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40" windowHeight="6525" activeTab="0"/>
  </bookViews>
  <sheets>
    <sheet name="Eng.Af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<sst xmlns="http://schemas.openxmlformats.org/spreadsheetml/2006/main" count="141" uniqueCount="121">
  <si>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</si>
  <si>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</si>
  <si>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</si>
  <si>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</si>
  <si>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</si>
  <si>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</si>
  <si>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</si>
  <si>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</si>
  <si>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</si>
  <si>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</si>
  <si>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</si>
  <si>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</si>
  <si>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</si>
  <si>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</si>
  <si>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Processed for the local market:</t>
  </si>
  <si>
    <t>Verwerk vir die binnelandse mark:</t>
  </si>
  <si>
    <t>(a) Beginvoorraad</t>
  </si>
  <si>
    <t>(a) Opening stock</t>
  </si>
  <si>
    <t>+/- (3)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</si>
  <si>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</si>
  <si>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</si>
  <si>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</si>
  <si>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</si>
  <si>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</si>
  <si>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</si>
  <si>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</si>
  <si>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>included in the above information</t>
  </si>
  <si>
    <t>Opening stock</t>
  </si>
  <si>
    <t>Beginvoorraad</t>
  </si>
  <si>
    <t>Uitgevoer</t>
  </si>
  <si>
    <t>Voorraad surplus(-)/tekort(+)</t>
  </si>
  <si>
    <t>African countries</t>
  </si>
  <si>
    <t>Afrika lande</t>
  </si>
  <si>
    <t>Other countries</t>
  </si>
  <si>
    <t>Ander lande</t>
  </si>
  <si>
    <t>(h) Imports destined for exports not</t>
  </si>
  <si>
    <t>(g) Stock stored at: (6)</t>
  </si>
  <si>
    <t>(g) Voorraad geberg by: (6)</t>
  </si>
  <si>
    <t>GM-GL</t>
  </si>
  <si>
    <t>GH</t>
  </si>
  <si>
    <t>Sweet/Soet</t>
  </si>
  <si>
    <t>Bitter</t>
  </si>
  <si>
    <t>Human consumption:</t>
  </si>
  <si>
    <t>Menslike verbruik:</t>
  </si>
  <si>
    <t>Indoor malting process</t>
  </si>
  <si>
    <t>Binnenshuise moutproses</t>
  </si>
  <si>
    <t>Floor malting process</t>
  </si>
  <si>
    <t>Vloer moutproses</t>
  </si>
  <si>
    <t>Rice and grits - brew</t>
  </si>
  <si>
    <t>Rys en gruis - brou</t>
  </si>
  <si>
    <t>Veevoermark:</t>
  </si>
  <si>
    <t>Pet Food</t>
  </si>
  <si>
    <t>Troeteldierkos</t>
  </si>
  <si>
    <t>Feed - poultry</t>
  </si>
  <si>
    <t>Voer - pluimvee</t>
  </si>
  <si>
    <t>Feed - livestock</t>
  </si>
  <si>
    <t>Voer - lewende hawe</t>
  </si>
  <si>
    <t>Whole sorghum</t>
  </si>
  <si>
    <t>Heelsorghum</t>
  </si>
  <si>
    <t>(i)</t>
  </si>
  <si>
    <t>(d) RSA Exports (5)</t>
  </si>
  <si>
    <t>(d) RSA Uitvoere (5)</t>
  </si>
  <si>
    <t>(ii)</t>
  </si>
  <si>
    <t>(iii)</t>
  </si>
  <si>
    <t>SORGHUM</t>
  </si>
  <si>
    <t>Sorghum equivalent.</t>
  </si>
  <si>
    <t>Sorghum ekwivalent.</t>
  </si>
  <si>
    <t>Rys en gruis - verbruikers</t>
  </si>
  <si>
    <t>Rice and grits - consumption</t>
  </si>
  <si>
    <t>Animal feed market:</t>
  </si>
  <si>
    <t xml:space="preserve">Stock surplus(-)/deficit(+) </t>
  </si>
  <si>
    <t>(h) Invoere bestem vir uitvoere nie</t>
  </si>
  <si>
    <t xml:space="preserve">    ingesluit in inligting hierbo nie</t>
  </si>
  <si>
    <t xml:space="preserve"> Invoere bestem vir RSA</t>
  </si>
  <si>
    <t>Opbergers en handelaars</t>
  </si>
  <si>
    <t>Ingevoer</t>
  </si>
  <si>
    <t>Eindvoorraad</t>
  </si>
  <si>
    <t>Closing stock</t>
  </si>
  <si>
    <t>Imported</t>
  </si>
  <si>
    <t>Storers and traders</t>
  </si>
  <si>
    <t>(f) Unutilised stock (a+b-c-d-e)</t>
  </si>
  <si>
    <t>Onttrek deur produsente</t>
  </si>
  <si>
    <t>Biobrandstof</t>
  </si>
  <si>
    <t>Bio-fuel</t>
  </si>
  <si>
    <t>Processed for drinkable alcohol included.</t>
  </si>
  <si>
    <t>Verwerk vir drinkbare alkohol ingesluit.</t>
  </si>
  <si>
    <t>Also refer to general footnotes.</t>
  </si>
  <si>
    <t>Verwys ook na algemene voetnotas.</t>
  </si>
  <si>
    <t>Ton</t>
  </si>
  <si>
    <t>1 Mar/Mrt 2014</t>
  </si>
  <si>
    <t xml:space="preserve">Monthly announcement of data / Maandelikse bekendmaking van data (1) </t>
  </si>
  <si>
    <t>Preliminary/Voorlopig</t>
  </si>
  <si>
    <t>1 Mar/Mrt 2013</t>
  </si>
  <si>
    <t>Deliveries directly from farms</t>
  </si>
  <si>
    <t>Lewerings direk vanaf plase</t>
  </si>
  <si>
    <t xml:space="preserve">Imports destined for RSA </t>
  </si>
  <si>
    <t>Meal (iii)</t>
  </si>
  <si>
    <t>Meel (iii)</t>
  </si>
  <si>
    <t>Products (i)</t>
  </si>
  <si>
    <t xml:space="preserve">Produkte (i) </t>
  </si>
  <si>
    <t>Surplus(-)/Deficit(+) (ii)</t>
  </si>
  <si>
    <t>Surplus(-)/Tekort(+) (ii)</t>
  </si>
  <si>
    <t xml:space="preserve">(f) Onaangewende voorraad (a+b-c-d-e) </t>
  </si>
  <si>
    <t xml:space="preserve">Exported </t>
  </si>
  <si>
    <t>2014/15 Year (Mar - Feb)/ 2014/15 Jaar (Mrt - Feb)(2)</t>
  </si>
  <si>
    <t>Oct/Okt 2014</t>
  </si>
  <si>
    <t>1 Oct/Okt 2014</t>
  </si>
  <si>
    <t>31 Oct/Okt 2014</t>
  </si>
  <si>
    <t>SMD-122014</t>
  </si>
  <si>
    <t>Nov 2014</t>
  </si>
  <si>
    <t>Mar/Mrt  - Nov 2014</t>
  </si>
  <si>
    <t>Mar/Mrt  - Nov 2013</t>
  </si>
  <si>
    <t>1 Nov 2014</t>
  </si>
  <si>
    <t>Prog. Mar/Mrt  - Nov 2014</t>
  </si>
  <si>
    <t>Prog. Mar/Mrt  - Nov 2013</t>
  </si>
  <si>
    <t>30 Nov 2014</t>
  </si>
  <si>
    <t>30 Nov 2013</t>
  </si>
  <si>
    <t>The surplus/deficit figures are partly due to sorghum dispatched as sweet sorghum but received</t>
  </si>
  <si>
    <t>Die surplus/tekort syfers is gedeeltelik as gevolg van sorghum wat versend is as soet sorghum maar ontvang</t>
  </si>
  <si>
    <t>as bitter sorghum and vice versa and/or adjustments between sweet sorghum and bitter sorghum.</t>
  </si>
  <si>
    <t>word as bitter sorghum en vice versa en/of aanpassings tussen soet sorghum en bitter sorghum.</t>
  </si>
</sst>
</file>

<file path=xl/styles.xml><?xml version="1.0" encoding="utf-8"?>
<styleSheet xmlns="http://schemas.openxmlformats.org/spreadsheetml/2006/main">
  <numFmts count="1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1C09]dd\ mmmm\ yyyy;@"/>
    <numFmt numFmtId="167" formatCode="[$-F800]dddd\,\ mmmm\ dd\,\ yyyy"/>
  </numFmts>
  <fonts count="46">
    <font>
      <sz val="10"/>
      <name val="Arial Narrow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23"/>
      <name val="Arial Narrow"/>
      <family val="2"/>
    </font>
    <font>
      <b/>
      <sz val="25"/>
      <name val="Arial Narrow"/>
      <family val="2"/>
    </font>
    <font>
      <sz val="25"/>
      <name val="Arial"/>
      <family val="2"/>
    </font>
    <font>
      <b/>
      <sz val="23"/>
      <name val="Arial Narrow"/>
      <family val="2"/>
    </font>
    <font>
      <i/>
      <sz val="23"/>
      <name val="Arial Narrow"/>
      <family val="2"/>
    </font>
    <font>
      <i/>
      <sz val="23"/>
      <name val="Arial"/>
      <family val="2"/>
    </font>
    <font>
      <sz val="23"/>
      <name val="Arial"/>
      <family val="2"/>
    </font>
    <font>
      <b/>
      <sz val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57" applyFont="1" applyFill="1" applyBorder="1" applyAlignment="1">
      <alignment horizontal="center" vertical="center"/>
      <protection/>
    </xf>
    <xf numFmtId="0" fontId="4" fillId="0" borderId="14" xfId="0" applyFont="1" applyBorder="1" applyAlignment="1">
      <alignment vertical="center"/>
    </xf>
    <xf numFmtId="0" fontId="4" fillId="0" borderId="15" xfId="57" applyFont="1" applyFill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17" fontId="4" fillId="0" borderId="17" xfId="57" applyNumberFormat="1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/>
      <protection/>
    </xf>
    <xf numFmtId="17" fontId="4" fillId="0" borderId="18" xfId="57" applyNumberFormat="1" applyFont="1" applyFill="1" applyBorder="1" applyAlignment="1">
      <alignment horizontal="center" vertical="center"/>
      <protection/>
    </xf>
    <xf numFmtId="0" fontId="4" fillId="0" borderId="19" xfId="57" applyFont="1" applyFill="1" applyBorder="1" applyAlignment="1" quotePrefix="1">
      <alignment horizontal="center" vertical="center"/>
      <protection/>
    </xf>
    <xf numFmtId="17" fontId="4" fillId="0" borderId="15" xfId="57" applyNumberFormat="1" applyFont="1" applyFill="1" applyBorder="1" applyAlignment="1">
      <alignment horizontal="center" vertical="center"/>
      <protection/>
    </xf>
    <xf numFmtId="0" fontId="4" fillId="0" borderId="20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vertical="center"/>
      <protection/>
    </xf>
    <xf numFmtId="0" fontId="4" fillId="0" borderId="10" xfId="57" applyFont="1" applyFill="1" applyBorder="1" applyAlignment="1">
      <alignment vertical="center"/>
      <protection/>
    </xf>
    <xf numFmtId="0" fontId="4" fillId="0" borderId="11" xfId="57" applyFont="1" applyFill="1" applyBorder="1" applyAlignment="1">
      <alignment vertical="center"/>
      <protection/>
    </xf>
    <xf numFmtId="17" fontId="4" fillId="0" borderId="21" xfId="57" applyNumberFormat="1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vertical="center"/>
      <protection/>
    </xf>
    <xf numFmtId="0" fontId="7" fillId="0" borderId="22" xfId="57" applyFont="1" applyFill="1" applyBorder="1" applyAlignment="1">
      <alignment vertical="center"/>
      <protection/>
    </xf>
    <xf numFmtId="0" fontId="7" fillId="0" borderId="0" xfId="57" applyFont="1" applyFill="1" applyBorder="1" applyAlignment="1">
      <alignment horizontal="left" vertical="center"/>
      <protection/>
    </xf>
    <xf numFmtId="0" fontId="7" fillId="0" borderId="0" xfId="57" applyFont="1" applyFill="1" applyBorder="1" applyAlignment="1">
      <alignment horizontal="right" vertical="center"/>
      <protection/>
    </xf>
    <xf numFmtId="0" fontId="4" fillId="0" borderId="0" xfId="57" applyFont="1" applyFill="1" applyAlignment="1">
      <alignment vertical="center"/>
      <protection/>
    </xf>
    <xf numFmtId="0" fontId="7" fillId="0" borderId="23" xfId="57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horizontal="center" vertical="center"/>
    </xf>
    <xf numFmtId="0" fontId="4" fillId="0" borderId="0" xfId="57" applyFont="1" applyFill="1" applyBorder="1" applyAlignment="1">
      <alignment horizontal="right" vertical="center"/>
      <protection/>
    </xf>
    <xf numFmtId="0" fontId="4" fillId="0" borderId="23" xfId="57" applyFont="1" applyFill="1" applyBorder="1" applyAlignment="1">
      <alignment vertical="center"/>
      <protection/>
    </xf>
    <xf numFmtId="0" fontId="7" fillId="0" borderId="24" xfId="57" applyFont="1" applyFill="1" applyBorder="1" applyAlignment="1">
      <alignment horizontal="left" vertical="center"/>
      <protection/>
    </xf>
    <xf numFmtId="164" fontId="4" fillId="0" borderId="25" xfId="0" applyNumberFormat="1" applyFont="1" applyFill="1" applyBorder="1" applyAlignment="1" quotePrefix="1">
      <alignment horizontal="center" vertical="center"/>
    </xf>
    <xf numFmtId="0" fontId="8" fillId="0" borderId="26" xfId="57" applyFont="1" applyFill="1" applyBorder="1" applyAlignment="1">
      <alignment vertical="center"/>
      <protection/>
    </xf>
    <xf numFmtId="0" fontId="4" fillId="0" borderId="27" xfId="57" applyFont="1" applyFill="1" applyBorder="1" applyAlignment="1">
      <alignment vertical="center"/>
      <protection/>
    </xf>
    <xf numFmtId="0" fontId="8" fillId="0" borderId="27" xfId="57" applyFont="1" applyFill="1" applyBorder="1" applyAlignment="1">
      <alignment horizontal="right" vertical="center"/>
      <protection/>
    </xf>
    <xf numFmtId="0" fontId="8" fillId="0" borderId="28" xfId="57" applyFont="1" applyFill="1" applyBorder="1" applyAlignment="1">
      <alignment horizontal="right" vertical="center"/>
      <protection/>
    </xf>
    <xf numFmtId="0" fontId="8" fillId="0" borderId="29" xfId="57" applyFont="1" applyFill="1" applyBorder="1" applyAlignment="1">
      <alignment horizontal="left" vertical="center"/>
      <protection/>
    </xf>
    <xf numFmtId="0" fontId="8" fillId="0" borderId="24" xfId="57" applyFont="1" applyFill="1" applyBorder="1" applyAlignment="1">
      <alignment horizontal="left" vertical="center"/>
      <protection/>
    </xf>
    <xf numFmtId="0" fontId="8" fillId="0" borderId="24" xfId="57" applyFont="1" applyFill="1" applyBorder="1" applyAlignment="1">
      <alignment horizontal="right" vertical="center"/>
      <protection/>
    </xf>
    <xf numFmtId="0" fontId="8" fillId="0" borderId="30" xfId="57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0" fontId="7" fillId="0" borderId="24" xfId="57" applyFont="1" applyFill="1" applyBorder="1" applyAlignment="1" quotePrefix="1">
      <alignment horizontal="left" vertical="center"/>
      <protection/>
    </xf>
    <xf numFmtId="0" fontId="4" fillId="0" borderId="26" xfId="57" applyFont="1" applyFill="1" applyBorder="1" applyAlignment="1">
      <alignment horizontal="left" vertical="center"/>
      <protection/>
    </xf>
    <xf numFmtId="0" fontId="4" fillId="0" borderId="27" xfId="57" applyFont="1" applyFill="1" applyBorder="1" applyAlignment="1" quotePrefix="1">
      <alignment horizontal="left" vertical="center"/>
      <protection/>
    </xf>
    <xf numFmtId="164" fontId="4" fillId="0" borderId="13" xfId="0" applyNumberFormat="1" applyFont="1" applyFill="1" applyBorder="1" applyAlignment="1">
      <alignment horizontal="right" vertical="center"/>
    </xf>
    <xf numFmtId="0" fontId="4" fillId="0" borderId="27" xfId="57" applyFont="1" applyFill="1" applyBorder="1" applyAlignment="1">
      <alignment horizontal="right" vertical="center"/>
      <protection/>
    </xf>
    <xf numFmtId="0" fontId="4" fillId="0" borderId="28" xfId="57" applyFont="1" applyFill="1" applyBorder="1" applyAlignment="1">
      <alignment horizontal="right" vertical="center"/>
      <protection/>
    </xf>
    <xf numFmtId="0" fontId="4" fillId="0" borderId="31" xfId="57" applyFont="1" applyFill="1" applyBorder="1" applyAlignment="1">
      <alignment vertical="center"/>
      <protection/>
    </xf>
    <xf numFmtId="0" fontId="4" fillId="0" borderId="24" xfId="57" applyFont="1" applyFill="1" applyBorder="1" applyAlignment="1">
      <alignment horizontal="right" vertical="center"/>
      <protection/>
    </xf>
    <xf numFmtId="0" fontId="4" fillId="0" borderId="32" xfId="57" applyFont="1" applyFill="1" applyBorder="1" applyAlignment="1">
      <alignment horizontal="right" vertical="center"/>
      <protection/>
    </xf>
    <xf numFmtId="0" fontId="4" fillId="0" borderId="33" xfId="57" applyFont="1" applyFill="1" applyBorder="1" applyAlignment="1">
      <alignment vertical="center"/>
      <protection/>
    </xf>
    <xf numFmtId="0" fontId="4" fillId="0" borderId="32" xfId="57" applyFont="1" applyFill="1" applyBorder="1" applyAlignment="1">
      <alignment horizontal="center" vertical="center"/>
      <protection/>
    </xf>
    <xf numFmtId="0" fontId="8" fillId="0" borderId="31" xfId="57" applyFont="1" applyFill="1" applyBorder="1" applyAlignment="1">
      <alignment vertical="center"/>
      <protection/>
    </xf>
    <xf numFmtId="0" fontId="8" fillId="0" borderId="32" xfId="57" applyFont="1" applyFill="1" applyBorder="1" applyAlignment="1">
      <alignment horizontal="right" vertical="center"/>
      <protection/>
    </xf>
    <xf numFmtId="0" fontId="4" fillId="0" borderId="33" xfId="57" applyFont="1" applyFill="1" applyBorder="1" applyAlignment="1">
      <alignment horizontal="center" vertical="center"/>
      <protection/>
    </xf>
    <xf numFmtId="0" fontId="8" fillId="0" borderId="31" xfId="57" applyFont="1" applyFill="1" applyBorder="1" applyAlignment="1">
      <alignment horizontal="left" vertical="center"/>
      <protection/>
    </xf>
    <xf numFmtId="0" fontId="4" fillId="0" borderId="34" xfId="57" applyFont="1" applyFill="1" applyBorder="1" applyAlignment="1">
      <alignment vertical="center"/>
      <protection/>
    </xf>
    <xf numFmtId="0" fontId="8" fillId="0" borderId="26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horizontal="right" vertical="center"/>
      <protection/>
    </xf>
    <xf numFmtId="0" fontId="4" fillId="0" borderId="31" xfId="57" applyFont="1" applyFill="1" applyBorder="1" applyAlignment="1">
      <alignment horizontal="left" vertical="center"/>
      <protection/>
    </xf>
    <xf numFmtId="0" fontId="4" fillId="0" borderId="0" xfId="57" applyFont="1" applyFill="1" applyBorder="1" applyAlignment="1">
      <alignment horizontal="left" vertical="center"/>
      <protection/>
    </xf>
    <xf numFmtId="0" fontId="4" fillId="0" borderId="29" xfId="57" applyFont="1" applyFill="1" applyBorder="1" applyAlignment="1">
      <alignment horizontal="left" vertical="center"/>
      <protection/>
    </xf>
    <xf numFmtId="0" fontId="4" fillId="0" borderId="24" xfId="57" applyFont="1" applyFill="1" applyBorder="1" applyAlignment="1">
      <alignment horizontal="left" vertical="center"/>
      <protection/>
    </xf>
    <xf numFmtId="0" fontId="4" fillId="0" borderId="30" xfId="57" applyFont="1" applyFill="1" applyBorder="1" applyAlignment="1">
      <alignment horizontal="right" vertical="center"/>
      <protection/>
    </xf>
    <xf numFmtId="0" fontId="7" fillId="0" borderId="14" xfId="57" applyFont="1" applyFill="1" applyBorder="1" applyAlignment="1">
      <alignment horizontal="right" vertical="center"/>
      <protection/>
    </xf>
    <xf numFmtId="0" fontId="8" fillId="0" borderId="27" xfId="57" applyFont="1" applyFill="1" applyBorder="1" applyAlignment="1" quotePrefix="1">
      <alignment horizontal="left" vertical="center"/>
      <protection/>
    </xf>
    <xf numFmtId="164" fontId="4" fillId="0" borderId="12" xfId="0" applyNumberFormat="1" applyFont="1" applyFill="1" applyBorder="1" applyAlignment="1" quotePrefix="1">
      <alignment horizontal="center" vertical="center"/>
    </xf>
    <xf numFmtId="0" fontId="8" fillId="0" borderId="35" xfId="57" applyFont="1" applyFill="1" applyBorder="1" applyAlignment="1">
      <alignment horizontal="right" vertical="center"/>
      <protection/>
    </xf>
    <xf numFmtId="0" fontId="8" fillId="0" borderId="31" xfId="57" applyFont="1" applyFill="1" applyBorder="1" applyAlignment="1" quotePrefix="1">
      <alignment vertical="center"/>
      <protection/>
    </xf>
    <xf numFmtId="0" fontId="8" fillId="0" borderId="36" xfId="57" applyFont="1" applyFill="1" applyBorder="1" applyAlignment="1">
      <alignment horizontal="left" vertical="center"/>
      <protection/>
    </xf>
    <xf numFmtId="0" fontId="8" fillId="0" borderId="37" xfId="57" applyFont="1" applyFill="1" applyBorder="1" applyAlignment="1">
      <alignment horizontal="right" vertical="center"/>
      <protection/>
    </xf>
    <xf numFmtId="0" fontId="8" fillId="0" borderId="38" xfId="57" applyFont="1" applyFill="1" applyBorder="1" applyAlignment="1">
      <alignment horizontal="left" vertical="center"/>
      <protection/>
    </xf>
    <xf numFmtId="164" fontId="4" fillId="0" borderId="39" xfId="0" applyNumberFormat="1" applyFont="1" applyFill="1" applyBorder="1" applyAlignment="1" quotePrefix="1">
      <alignment horizontal="center" vertical="center"/>
    </xf>
    <xf numFmtId="0" fontId="8" fillId="0" borderId="40" xfId="57" applyFont="1" applyFill="1" applyBorder="1" applyAlignment="1">
      <alignment horizontal="right" vertical="center"/>
      <protection/>
    </xf>
    <xf numFmtId="0" fontId="8" fillId="0" borderId="32" xfId="57" applyFont="1" applyFill="1" applyBorder="1" applyAlignment="1" quotePrefix="1">
      <alignment horizontal="right" vertical="center"/>
      <protection/>
    </xf>
    <xf numFmtId="0" fontId="8" fillId="0" borderId="0" xfId="57" applyFont="1" applyFill="1" applyBorder="1" applyAlignment="1">
      <alignment vertical="center"/>
      <protection/>
    </xf>
    <xf numFmtId="0" fontId="8" fillId="0" borderId="22" xfId="57" applyFont="1" applyFill="1" applyBorder="1" applyAlignment="1">
      <alignment horizontal="right" vertical="center"/>
      <protection/>
    </xf>
    <xf numFmtId="0" fontId="8" fillId="0" borderId="29" xfId="57" applyFont="1" applyFill="1" applyBorder="1" applyAlignment="1" quotePrefix="1">
      <alignment vertical="center"/>
      <protection/>
    </xf>
    <xf numFmtId="0" fontId="8" fillId="0" borderId="41" xfId="57" applyFont="1" applyFill="1" applyBorder="1" applyAlignment="1" quotePrefix="1">
      <alignment horizontal="right" vertical="center"/>
      <protection/>
    </xf>
    <xf numFmtId="0" fontId="7" fillId="0" borderId="22" xfId="57" applyFont="1" applyFill="1" applyBorder="1" applyAlignment="1">
      <alignment horizontal="left" vertical="center"/>
      <protection/>
    </xf>
    <xf numFmtId="0" fontId="8" fillId="0" borderId="29" xfId="57" applyFont="1" applyFill="1" applyBorder="1" applyAlignment="1">
      <alignment vertical="center"/>
      <protection/>
    </xf>
    <xf numFmtId="0" fontId="4" fillId="0" borderId="24" xfId="57" applyFont="1" applyFill="1" applyBorder="1" applyAlignment="1">
      <alignment vertical="center"/>
      <protection/>
    </xf>
    <xf numFmtId="164" fontId="4" fillId="0" borderId="23" xfId="0" applyNumberFormat="1" applyFont="1" applyFill="1" applyBorder="1" applyAlignment="1" quotePrefix="1">
      <alignment horizontal="center" vertical="center"/>
    </xf>
    <xf numFmtId="164" fontId="4" fillId="0" borderId="20" xfId="0" applyNumberFormat="1" applyFont="1" applyFill="1" applyBorder="1" applyAlignment="1" quotePrefix="1">
      <alignment horizontal="center" vertical="center"/>
    </xf>
    <xf numFmtId="0" fontId="7" fillId="0" borderId="42" xfId="57" applyFont="1" applyFill="1" applyBorder="1" applyAlignment="1">
      <alignment horizontal="left" vertical="center"/>
      <protection/>
    </xf>
    <xf numFmtId="0" fontId="7" fillId="0" borderId="15" xfId="57" applyFont="1" applyFill="1" applyBorder="1" applyAlignment="1">
      <alignment horizontal="left" vertical="center"/>
      <protection/>
    </xf>
    <xf numFmtId="0" fontId="7" fillId="0" borderId="15" xfId="57" applyFont="1" applyFill="1" applyBorder="1" applyAlignment="1">
      <alignment horizontal="right" vertical="center"/>
      <protection/>
    </xf>
    <xf numFmtId="0" fontId="7" fillId="0" borderId="16" xfId="57" applyFont="1" applyFill="1" applyBorder="1" applyAlignment="1">
      <alignment horizontal="right" vertical="center"/>
      <protection/>
    </xf>
    <xf numFmtId="0" fontId="7" fillId="0" borderId="10" xfId="57" applyFont="1" applyFill="1" applyBorder="1" applyAlignment="1">
      <alignment vertical="center"/>
      <protection/>
    </xf>
    <xf numFmtId="0" fontId="4" fillId="0" borderId="22" xfId="57" applyFont="1" applyFill="1" applyBorder="1" applyAlignment="1">
      <alignment vertical="center"/>
      <protection/>
    </xf>
    <xf numFmtId="1" fontId="4" fillId="0" borderId="20" xfId="0" applyNumberFormat="1" applyFont="1" applyFill="1" applyBorder="1" applyAlignment="1">
      <alignment vertical="center"/>
    </xf>
    <xf numFmtId="0" fontId="4" fillId="0" borderId="16" xfId="57" applyFont="1" applyFill="1" applyBorder="1" applyAlignment="1">
      <alignment vertical="center"/>
      <protection/>
    </xf>
    <xf numFmtId="0" fontId="7" fillId="0" borderId="10" xfId="57" applyFont="1" applyFill="1" applyBorder="1" applyAlignment="1" quotePrefix="1">
      <alignment horizontal="left" vertical="center"/>
      <protection/>
    </xf>
    <xf numFmtId="0" fontId="4" fillId="0" borderId="11" xfId="57" applyFont="1" applyFill="1" applyBorder="1" applyAlignment="1">
      <alignment horizontal="left" vertical="center"/>
      <protection/>
    </xf>
    <xf numFmtId="0" fontId="4" fillId="0" borderId="43" xfId="0" applyFont="1" applyFill="1" applyBorder="1" applyAlignment="1">
      <alignment horizontal="center" vertical="center"/>
    </xf>
    <xf numFmtId="0" fontId="7" fillId="0" borderId="13" xfId="57" applyFont="1" applyFill="1" applyBorder="1" applyAlignment="1" quotePrefix="1">
      <alignment horizontal="right" vertical="center"/>
      <protection/>
    </xf>
    <xf numFmtId="0" fontId="4" fillId="0" borderId="44" xfId="0" applyFont="1" applyFill="1" applyBorder="1" applyAlignment="1">
      <alignment horizontal="center" vertical="center"/>
    </xf>
    <xf numFmtId="0" fontId="4" fillId="0" borderId="22" xfId="57" applyFont="1" applyFill="1" applyBorder="1" applyAlignment="1" quotePrefix="1">
      <alignment horizontal="left" vertical="center"/>
      <protection/>
    </xf>
    <xf numFmtId="164" fontId="4" fillId="0" borderId="14" xfId="0" applyNumberFormat="1" applyFont="1" applyFill="1" applyBorder="1" applyAlignment="1" quotePrefix="1">
      <alignment horizontal="center" vertical="center"/>
    </xf>
    <xf numFmtId="0" fontId="4" fillId="0" borderId="42" xfId="57" applyFont="1" applyFill="1" applyBorder="1" applyAlignment="1" quotePrefix="1">
      <alignment horizontal="left" vertical="center"/>
      <protection/>
    </xf>
    <xf numFmtId="0" fontId="4" fillId="0" borderId="15" xfId="57" applyFont="1" applyFill="1" applyBorder="1" applyAlignment="1">
      <alignment horizontal="left" vertical="center"/>
      <protection/>
    </xf>
    <xf numFmtId="164" fontId="4" fillId="0" borderId="45" xfId="0" applyNumberFormat="1" applyFont="1" applyFill="1" applyBorder="1" applyAlignment="1" quotePrefix="1">
      <alignment horizontal="center" vertical="center"/>
    </xf>
    <xf numFmtId="0" fontId="4" fillId="0" borderId="15" xfId="57" applyFont="1" applyFill="1" applyBorder="1" applyAlignment="1">
      <alignment vertical="center"/>
      <protection/>
    </xf>
    <xf numFmtId="0" fontId="4" fillId="0" borderId="15" xfId="57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vertical="center"/>
    </xf>
    <xf numFmtId="0" fontId="9" fillId="0" borderId="42" xfId="57" applyFont="1" applyFill="1" applyBorder="1" applyAlignment="1">
      <alignment horizontal="left" vertical="center"/>
      <protection/>
    </xf>
    <xf numFmtId="0" fontId="9" fillId="0" borderId="15" xfId="57" applyFont="1" applyFill="1" applyBorder="1" applyAlignment="1">
      <alignment horizontal="left" vertical="center"/>
      <protection/>
    </xf>
    <xf numFmtId="0" fontId="10" fillId="0" borderId="15" xfId="57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vertical="center"/>
    </xf>
    <xf numFmtId="164" fontId="4" fillId="0" borderId="47" xfId="0" applyNumberFormat="1" applyFont="1" applyFill="1" applyBorder="1" applyAlignment="1">
      <alignment vertical="center"/>
    </xf>
    <xf numFmtId="164" fontId="4" fillId="0" borderId="48" xfId="0" applyNumberFormat="1" applyFont="1" applyFill="1" applyBorder="1" applyAlignment="1">
      <alignment vertical="center"/>
    </xf>
    <xf numFmtId="164" fontId="4" fillId="0" borderId="49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vertical="center"/>
    </xf>
    <xf numFmtId="164" fontId="4" fillId="0" borderId="50" xfId="0" applyNumberFormat="1" applyFont="1" applyFill="1" applyBorder="1" applyAlignment="1">
      <alignment vertical="center"/>
    </xf>
    <xf numFmtId="164" fontId="4" fillId="0" borderId="51" xfId="0" applyNumberFormat="1" applyFont="1" applyFill="1" applyBorder="1" applyAlignment="1">
      <alignment vertical="center"/>
    </xf>
    <xf numFmtId="164" fontId="4" fillId="0" borderId="52" xfId="0" applyNumberFormat="1" applyFont="1" applyFill="1" applyBorder="1" applyAlignment="1">
      <alignment vertical="center"/>
    </xf>
    <xf numFmtId="0" fontId="4" fillId="0" borderId="0" xfId="57" applyFont="1" applyFill="1" applyBorder="1" applyAlignment="1" quotePrefix="1">
      <alignment horizontal="center" vertical="center"/>
      <protection/>
    </xf>
    <xf numFmtId="164" fontId="4" fillId="0" borderId="53" xfId="0" applyNumberFormat="1" applyFont="1" applyFill="1" applyBorder="1" applyAlignment="1">
      <alignment vertical="center"/>
    </xf>
    <xf numFmtId="164" fontId="4" fillId="0" borderId="54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13" xfId="0" applyNumberFormat="1" applyFont="1" applyFill="1" applyBorder="1" applyAlignment="1">
      <alignment vertical="center"/>
    </xf>
    <xf numFmtId="0" fontId="4" fillId="0" borderId="11" xfId="57" applyFont="1" applyFill="1" applyBorder="1" applyAlignment="1">
      <alignment horizontal="center" vertical="center"/>
      <protection/>
    </xf>
    <xf numFmtId="0" fontId="4" fillId="0" borderId="23" xfId="57" applyFont="1" applyFill="1" applyBorder="1" applyAlignment="1">
      <alignment horizontal="center" vertical="center"/>
      <protection/>
    </xf>
    <xf numFmtId="0" fontId="4" fillId="0" borderId="43" xfId="57" applyFont="1" applyFill="1" applyBorder="1" applyAlignment="1">
      <alignment horizontal="center" vertical="center"/>
      <protection/>
    </xf>
    <xf numFmtId="0" fontId="4" fillId="0" borderId="55" xfId="57" applyFont="1" applyFill="1" applyBorder="1" applyAlignment="1">
      <alignment horizontal="center" vertical="center"/>
      <protection/>
    </xf>
    <xf numFmtId="0" fontId="4" fillId="0" borderId="56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72" xfId="0" applyNumberFormat="1" applyFont="1" applyFill="1" applyBorder="1" applyAlignment="1">
      <alignment vertical="center"/>
    </xf>
    <xf numFmtId="3" fontId="4" fillId="0" borderId="73" xfId="0" applyNumberFormat="1" applyFont="1" applyFill="1" applyBorder="1" applyAlignment="1">
      <alignment vertical="center"/>
    </xf>
    <xf numFmtId="3" fontId="4" fillId="0" borderId="74" xfId="0" applyNumberFormat="1" applyFont="1" applyFill="1" applyBorder="1" applyAlignment="1">
      <alignment vertical="center"/>
    </xf>
    <xf numFmtId="3" fontId="4" fillId="0" borderId="75" xfId="0" applyNumberFormat="1" applyFont="1" applyFill="1" applyBorder="1" applyAlignment="1">
      <alignment vertical="center"/>
    </xf>
    <xf numFmtId="3" fontId="4" fillId="0" borderId="76" xfId="0" applyNumberFormat="1" applyFont="1" applyFill="1" applyBorder="1" applyAlignment="1">
      <alignment vertical="center"/>
    </xf>
    <xf numFmtId="3" fontId="4" fillId="0" borderId="77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78" xfId="0" applyNumberFormat="1" applyFont="1" applyFill="1" applyBorder="1" applyAlignment="1">
      <alignment vertical="center"/>
    </xf>
    <xf numFmtId="3" fontId="4" fillId="0" borderId="79" xfId="0" applyNumberFormat="1" applyFont="1" applyFill="1" applyBorder="1" applyAlignment="1">
      <alignment vertical="center"/>
    </xf>
    <xf numFmtId="3" fontId="4" fillId="0" borderId="80" xfId="0" applyNumberFormat="1" applyFont="1" applyFill="1" applyBorder="1" applyAlignment="1">
      <alignment vertical="center"/>
    </xf>
    <xf numFmtId="3" fontId="4" fillId="0" borderId="81" xfId="0" applyNumberFormat="1" applyFont="1" applyFill="1" applyBorder="1" applyAlignment="1">
      <alignment vertical="center"/>
    </xf>
    <xf numFmtId="3" fontId="4" fillId="0" borderId="82" xfId="0" applyNumberFormat="1" applyFont="1" applyFill="1" applyBorder="1" applyAlignment="1">
      <alignment vertical="center"/>
    </xf>
    <xf numFmtId="3" fontId="4" fillId="0" borderId="83" xfId="0" applyNumberFormat="1" applyFont="1" applyFill="1" applyBorder="1" applyAlignment="1">
      <alignment vertical="center"/>
    </xf>
    <xf numFmtId="3" fontId="4" fillId="0" borderId="84" xfId="0" applyNumberFormat="1" applyFont="1" applyFill="1" applyBorder="1" applyAlignment="1">
      <alignment vertical="center"/>
    </xf>
    <xf numFmtId="3" fontId="4" fillId="0" borderId="85" xfId="0" applyNumberFormat="1" applyFont="1" applyFill="1" applyBorder="1" applyAlignment="1">
      <alignment vertical="center"/>
    </xf>
    <xf numFmtId="3" fontId="4" fillId="0" borderId="86" xfId="0" applyNumberFormat="1" applyFont="1" applyFill="1" applyBorder="1" applyAlignment="1">
      <alignment vertical="center"/>
    </xf>
    <xf numFmtId="3" fontId="4" fillId="0" borderId="87" xfId="0" applyNumberFormat="1" applyFont="1" applyFill="1" applyBorder="1" applyAlignment="1">
      <alignment vertical="center"/>
    </xf>
    <xf numFmtId="3" fontId="4" fillId="0" borderId="88" xfId="0" applyNumberFormat="1" applyFont="1" applyFill="1" applyBorder="1" applyAlignment="1">
      <alignment vertical="center"/>
    </xf>
    <xf numFmtId="3" fontId="4" fillId="0" borderId="89" xfId="0" applyNumberFormat="1" applyFont="1" applyFill="1" applyBorder="1" applyAlignment="1">
      <alignment vertical="center"/>
    </xf>
    <xf numFmtId="3" fontId="4" fillId="0" borderId="90" xfId="0" applyNumberFormat="1" applyFont="1" applyFill="1" applyBorder="1" applyAlignment="1">
      <alignment vertical="center"/>
    </xf>
    <xf numFmtId="3" fontId="4" fillId="0" borderId="91" xfId="0" applyNumberFormat="1" applyFont="1" applyFill="1" applyBorder="1" applyAlignment="1">
      <alignment vertical="center"/>
    </xf>
    <xf numFmtId="3" fontId="4" fillId="0" borderId="92" xfId="0" applyNumberFormat="1" applyFont="1" applyFill="1" applyBorder="1" applyAlignment="1">
      <alignment vertical="center"/>
    </xf>
    <xf numFmtId="3" fontId="4" fillId="0" borderId="93" xfId="0" applyNumberFormat="1" applyFont="1" applyFill="1" applyBorder="1" applyAlignment="1">
      <alignment vertical="center"/>
    </xf>
    <xf numFmtId="3" fontId="4" fillId="0" borderId="94" xfId="0" applyNumberFormat="1" applyFont="1" applyFill="1" applyBorder="1" applyAlignment="1">
      <alignment vertical="center"/>
    </xf>
    <xf numFmtId="3" fontId="4" fillId="0" borderId="95" xfId="0" applyNumberFormat="1" applyFont="1" applyFill="1" applyBorder="1" applyAlignment="1">
      <alignment vertical="center"/>
    </xf>
    <xf numFmtId="3" fontId="4" fillId="0" borderId="96" xfId="0" applyNumberFormat="1" applyFont="1" applyFill="1" applyBorder="1" applyAlignment="1">
      <alignment vertical="center"/>
    </xf>
    <xf numFmtId="3" fontId="4" fillId="0" borderId="97" xfId="0" applyNumberFormat="1" applyFont="1" applyFill="1" applyBorder="1" applyAlignment="1">
      <alignment vertical="center"/>
    </xf>
    <xf numFmtId="3" fontId="4" fillId="0" borderId="98" xfId="0" applyNumberFormat="1" applyFont="1" applyFill="1" applyBorder="1" applyAlignment="1">
      <alignment vertical="center"/>
    </xf>
    <xf numFmtId="3" fontId="4" fillId="0" borderId="99" xfId="0" applyNumberFormat="1" applyFont="1" applyFill="1" applyBorder="1" applyAlignment="1">
      <alignment vertical="center"/>
    </xf>
    <xf numFmtId="3" fontId="4" fillId="0" borderId="100" xfId="0" applyNumberFormat="1" applyFont="1" applyFill="1" applyBorder="1" applyAlignment="1">
      <alignment vertical="center"/>
    </xf>
    <xf numFmtId="3" fontId="4" fillId="0" borderId="10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78" xfId="0" applyNumberFormat="1" applyFont="1" applyFill="1" applyBorder="1" applyAlignment="1">
      <alignment/>
    </xf>
    <xf numFmtId="3" fontId="4" fillId="0" borderId="79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 vertical="center" indent="3"/>
    </xf>
    <xf numFmtId="3" fontId="4" fillId="0" borderId="57" xfId="0" applyNumberFormat="1" applyFont="1" applyFill="1" applyBorder="1" applyAlignment="1">
      <alignment/>
    </xf>
    <xf numFmtId="3" fontId="4" fillId="0" borderId="59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102" xfId="0" applyNumberFormat="1" applyFont="1" applyFill="1" applyBorder="1" applyAlignment="1">
      <alignment horizontal="right" vertical="center"/>
    </xf>
    <xf numFmtId="3" fontId="4" fillId="0" borderId="103" xfId="0" applyNumberFormat="1" applyFont="1" applyFill="1" applyBorder="1" applyAlignment="1">
      <alignment horizontal="right" vertical="center"/>
    </xf>
    <xf numFmtId="3" fontId="4" fillId="0" borderId="104" xfId="0" applyNumberFormat="1" applyFont="1" applyFill="1" applyBorder="1" applyAlignment="1">
      <alignment horizontal="right" vertical="center"/>
    </xf>
    <xf numFmtId="3" fontId="4" fillId="0" borderId="105" xfId="0" applyNumberFormat="1" applyFont="1" applyFill="1" applyBorder="1" applyAlignment="1">
      <alignment horizontal="right" vertical="center"/>
    </xf>
    <xf numFmtId="0" fontId="4" fillId="0" borderId="23" xfId="57" applyFont="1" applyFill="1" applyBorder="1" applyAlignment="1">
      <alignment horizontal="right" vertical="center"/>
      <protection/>
    </xf>
    <xf numFmtId="0" fontId="4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15" xfId="57" applyFont="1" applyFill="1" applyBorder="1" applyAlignment="1" quotePrefix="1">
      <alignment horizontal="center" vertical="center"/>
      <protection/>
    </xf>
    <xf numFmtId="0" fontId="9" fillId="0" borderId="15" xfId="57" applyFont="1" applyFill="1" applyBorder="1" applyAlignment="1">
      <alignment horizontal="right" vertical="center"/>
      <protection/>
    </xf>
    <xf numFmtId="0" fontId="9" fillId="0" borderId="16" xfId="57" applyFont="1" applyFill="1" applyBorder="1" applyAlignment="1">
      <alignment horizontal="right" vertical="center"/>
      <protection/>
    </xf>
    <xf numFmtId="164" fontId="4" fillId="0" borderId="106" xfId="0" applyNumberFormat="1" applyFont="1" applyFill="1" applyBorder="1" applyAlignment="1" quotePrefix="1">
      <alignment horizontal="right" vertical="center"/>
    </xf>
    <xf numFmtId="0" fontId="0" fillId="0" borderId="0" xfId="0" applyAlignment="1">
      <alignment vertical="center" wrapText="1"/>
    </xf>
    <xf numFmtId="0" fontId="0" fillId="0" borderId="23" xfId="0" applyBorder="1" applyAlignment="1">
      <alignment vertical="center" wrapText="1"/>
    </xf>
    <xf numFmtId="0" fontId="4" fillId="0" borderId="0" xfId="57" applyFont="1" applyFill="1" applyBorder="1" applyAlignment="1" quotePrefix="1">
      <alignment vertical="center"/>
      <protection/>
    </xf>
    <xf numFmtId="0" fontId="0" fillId="0" borderId="0" xfId="0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22" xfId="57" applyFont="1" applyFill="1" applyBorder="1" applyAlignment="1">
      <alignment horizontal="right" vertical="center" wrapText="1"/>
      <protection/>
    </xf>
    <xf numFmtId="0" fontId="4" fillId="0" borderId="0" xfId="57" applyFont="1" applyFill="1" applyBorder="1" applyAlignment="1">
      <alignment horizontal="right" vertical="center" wrapText="1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11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right" vertical="center"/>
      <protection/>
    </xf>
    <xf numFmtId="0" fontId="4" fillId="0" borderId="0" xfId="57" applyFont="1" applyFill="1" applyBorder="1" applyAlignment="1">
      <alignment horizontal="right" vertical="center"/>
      <protection/>
    </xf>
    <xf numFmtId="49" fontId="4" fillId="0" borderId="66" xfId="0" applyNumberFormat="1" applyFont="1" applyFill="1" applyBorder="1" applyAlignment="1" quotePrefix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0" fontId="4" fillId="0" borderId="22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23" xfId="57" applyFont="1" applyFill="1" applyBorder="1" applyAlignment="1">
      <alignment horizontal="center" vertical="center"/>
      <protection/>
    </xf>
    <xf numFmtId="0" fontId="4" fillId="0" borderId="42" xfId="57" applyFont="1" applyFill="1" applyBorder="1" applyAlignment="1">
      <alignment horizontal="center" vertical="center"/>
      <protection/>
    </xf>
    <xf numFmtId="0" fontId="4" fillId="0" borderId="15" xfId="57" applyFont="1" applyFill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3" xfId="0" applyBorder="1" applyAlignment="1">
      <alignment vertical="center" wrapText="1"/>
    </xf>
    <xf numFmtId="0" fontId="4" fillId="0" borderId="10" xfId="57" applyFont="1" applyFill="1" applyBorder="1" applyAlignment="1">
      <alignment horizontal="right" vertical="center" wrapText="1"/>
      <protection/>
    </xf>
    <xf numFmtId="0" fontId="0" fillId="0" borderId="11" xfId="0" applyBorder="1" applyAlignment="1">
      <alignment horizontal="right" vertical="center" wrapText="1"/>
    </xf>
    <xf numFmtId="0" fontId="7" fillId="0" borderId="11" xfId="57" applyFont="1" applyFill="1" applyBorder="1" applyAlignment="1">
      <alignment horizontal="right" vertical="center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6" fillId="0" borderId="11" xfId="57" applyFont="1" applyBorder="1" applyAlignment="1">
      <alignment horizontal="center" vertical="center"/>
      <protection/>
    </xf>
    <xf numFmtId="0" fontId="6" fillId="0" borderId="12" xfId="57" applyFont="1" applyBorder="1" applyAlignment="1">
      <alignment horizontal="center" vertical="center"/>
      <protection/>
    </xf>
    <xf numFmtId="0" fontId="6" fillId="0" borderId="22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 vertical="center"/>
      <protection/>
    </xf>
    <xf numFmtId="0" fontId="6" fillId="0" borderId="23" xfId="57" applyFont="1" applyBorder="1" applyAlignment="1">
      <alignment horizontal="center" vertical="center"/>
      <protection/>
    </xf>
    <xf numFmtId="14" fontId="5" fillId="0" borderId="22" xfId="57" applyNumberFormat="1" applyFont="1" applyFill="1" applyBorder="1" applyAlignment="1">
      <alignment horizontal="center" vertical="center"/>
      <protection/>
    </xf>
    <xf numFmtId="0" fontId="6" fillId="0" borderId="0" xfId="57" applyFont="1" applyAlignment="1">
      <alignment horizontal="center" vertical="center"/>
      <protection/>
    </xf>
    <xf numFmtId="0" fontId="6" fillId="0" borderId="42" xfId="57" applyFont="1" applyBorder="1" applyAlignment="1">
      <alignment horizontal="center" vertical="center"/>
      <protection/>
    </xf>
    <xf numFmtId="0" fontId="6" fillId="0" borderId="15" xfId="57" applyFont="1" applyBorder="1" applyAlignment="1">
      <alignment horizontal="center" vertical="center"/>
      <protection/>
    </xf>
    <xf numFmtId="0" fontId="6" fillId="0" borderId="16" xfId="57" applyFont="1" applyBorder="1" applyAlignment="1">
      <alignment horizontal="center" vertical="center"/>
      <protection/>
    </xf>
    <xf numFmtId="0" fontId="5" fillId="0" borderId="11" xfId="57" applyFont="1" applyFill="1" applyBorder="1" applyAlignment="1">
      <alignment horizontal="center" vertical="center"/>
      <protection/>
    </xf>
    <xf numFmtId="0" fontId="5" fillId="0" borderId="12" xfId="57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4" fillId="0" borderId="15" xfId="57" applyFont="1" applyFill="1" applyBorder="1" applyAlignment="1" quotePrefix="1">
      <alignment horizontal="center" vertical="center"/>
      <protection/>
    </xf>
    <xf numFmtId="49" fontId="4" fillId="0" borderId="10" xfId="57" applyNumberFormat="1" applyFont="1" applyFill="1" applyBorder="1" applyAlignment="1">
      <alignment horizontal="center" vertical="center"/>
      <protection/>
    </xf>
    <xf numFmtId="49" fontId="4" fillId="0" borderId="78" xfId="57" applyNumberFormat="1" applyFont="1" applyFill="1" applyBorder="1" applyAlignment="1" quotePrefix="1">
      <alignment horizontal="center" vertical="center"/>
      <protection/>
    </xf>
    <xf numFmtId="0" fontId="4" fillId="0" borderId="20" xfId="57" applyFont="1" applyFill="1" applyBorder="1" applyAlignment="1" quotePrefix="1">
      <alignment horizontal="center" vertical="center"/>
      <protection/>
    </xf>
    <xf numFmtId="0" fontId="4" fillId="0" borderId="25" xfId="57" applyFont="1" applyFill="1" applyBorder="1" applyAlignment="1" quotePrefix="1">
      <alignment horizontal="center" vertical="center"/>
      <protection/>
    </xf>
    <xf numFmtId="49" fontId="4" fillId="0" borderId="42" xfId="57" applyNumberFormat="1" applyFont="1" applyFill="1" applyBorder="1" applyAlignment="1" quotePrefix="1">
      <alignment horizontal="center" vertical="center"/>
      <protection/>
    </xf>
    <xf numFmtId="49" fontId="4" fillId="0" borderId="42" xfId="57" applyNumberFormat="1" applyFont="1" applyFill="1" applyBorder="1" applyAlignment="1">
      <alignment horizontal="center" vertical="center"/>
      <protection/>
    </xf>
    <xf numFmtId="0" fontId="4" fillId="0" borderId="22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20" xfId="57" applyFont="1" applyFill="1" applyBorder="1" applyAlignment="1">
      <alignment horizontal="center" vertical="center"/>
      <protection/>
    </xf>
    <xf numFmtId="0" fontId="4" fillId="0" borderId="25" xfId="57" applyFont="1" applyFill="1" applyBorder="1" applyAlignment="1">
      <alignment horizontal="center" vertical="center"/>
      <protection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57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57" applyFont="1" applyFill="1" applyBorder="1" applyAlignment="1">
      <alignment vertical="center" wrapText="1"/>
      <protection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0</xdr:row>
      <xdr:rowOff>95250</xdr:rowOff>
    </xdr:from>
    <xdr:to>
      <xdr:col>2</xdr:col>
      <xdr:colOff>3295650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5250"/>
          <a:ext cx="2819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</xdr:row>
      <xdr:rowOff>352425</xdr:rowOff>
    </xdr:from>
    <xdr:to>
      <xdr:col>2</xdr:col>
      <xdr:colOff>4152900</xdr:colOff>
      <xdr:row>6</xdr:row>
      <xdr:rowOff>342900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409700"/>
          <a:ext cx="4362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Sorghum\Opskrifte%20No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ums"/>
      <sheetName val="LS Opskrif Notas"/>
      <sheetName val="KS AFR Opskrif Notas"/>
      <sheetName val="KS TSW Opskrif Notas"/>
      <sheetName val="KS ZUL Opskrif Notas"/>
    </sheetNames>
    <sheetDataSet>
      <sheetData sheetId="2">
        <row r="20">
          <cell r="B20" t="str">
            <v>Also refer to general footnotes.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zoomScale="40" zoomScaleNormal="40" zoomScaleSheetLayoutView="5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107" customWidth="1"/>
    <col min="3" max="3" width="73.83203125" style="107" customWidth="1"/>
    <col min="4" max="16" width="28.83203125" style="107" customWidth="1"/>
    <col min="17" max="17" width="78.83203125" style="107" customWidth="1"/>
    <col min="18" max="19" width="2.83203125" style="107" customWidth="1"/>
    <col min="20" max="16384" width="9.33203125" style="107" customWidth="1"/>
  </cols>
  <sheetData>
    <row r="1" spans="1:19" ht="27.75" customHeight="1">
      <c r="A1" s="214"/>
      <c r="B1" s="215"/>
      <c r="C1" s="216"/>
      <c r="D1" s="238" t="s">
        <v>64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50"/>
      <c r="Q1" s="238" t="s">
        <v>108</v>
      </c>
      <c r="R1" s="239"/>
      <c r="S1" s="240"/>
    </row>
    <row r="2" spans="1:19" ht="27.75" customHeight="1">
      <c r="A2" s="226"/>
      <c r="B2" s="227"/>
      <c r="C2" s="228"/>
      <c r="D2" s="251" t="s">
        <v>90</v>
      </c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41"/>
      <c r="R2" s="242"/>
      <c r="S2" s="243"/>
    </row>
    <row r="3" spans="1:19" ht="27.75" customHeight="1">
      <c r="A3" s="226"/>
      <c r="B3" s="227"/>
      <c r="C3" s="228"/>
      <c r="D3" s="251" t="s">
        <v>104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41"/>
      <c r="R3" s="242"/>
      <c r="S3" s="243"/>
    </row>
    <row r="4" spans="1:19" ht="27.75" customHeight="1" thickBot="1">
      <c r="A4" s="226"/>
      <c r="B4" s="227"/>
      <c r="C4" s="228"/>
      <c r="D4" s="252" t="s">
        <v>88</v>
      </c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41"/>
      <c r="R4" s="242"/>
      <c r="S4" s="243"/>
    </row>
    <row r="5" spans="1:19" ht="27.75" customHeight="1">
      <c r="A5" s="226"/>
      <c r="B5" s="227"/>
      <c r="C5" s="228"/>
      <c r="D5" s="2"/>
      <c r="E5" s="3"/>
      <c r="F5" s="4"/>
      <c r="G5" s="253" t="s">
        <v>109</v>
      </c>
      <c r="H5" s="215"/>
      <c r="I5" s="216"/>
      <c r="J5" s="214" t="s">
        <v>23</v>
      </c>
      <c r="K5" s="215"/>
      <c r="L5" s="215"/>
      <c r="M5" s="5"/>
      <c r="N5" s="214" t="s">
        <v>23</v>
      </c>
      <c r="O5" s="215"/>
      <c r="P5" s="216"/>
      <c r="Q5" s="244">
        <v>41995</v>
      </c>
      <c r="R5" s="245"/>
      <c r="S5" s="243"/>
    </row>
    <row r="6" spans="1:19" ht="27.75" customHeight="1" thickBot="1">
      <c r="A6" s="226"/>
      <c r="B6" s="227"/>
      <c r="C6" s="228"/>
      <c r="D6" s="257" t="s">
        <v>105</v>
      </c>
      <c r="E6" s="230"/>
      <c r="F6" s="231"/>
      <c r="G6" s="222" t="s">
        <v>91</v>
      </c>
      <c r="H6" s="223"/>
      <c r="I6" s="224"/>
      <c r="J6" s="258" t="s">
        <v>110</v>
      </c>
      <c r="K6" s="230"/>
      <c r="L6" s="230"/>
      <c r="M6" s="6"/>
      <c r="N6" s="258" t="s">
        <v>111</v>
      </c>
      <c r="O6" s="230"/>
      <c r="P6" s="230"/>
      <c r="Q6" s="241"/>
      <c r="R6" s="245"/>
      <c r="S6" s="243"/>
    </row>
    <row r="7" spans="1:19" ht="27.75" customHeight="1">
      <c r="A7" s="226"/>
      <c r="B7" s="227"/>
      <c r="C7" s="228"/>
      <c r="D7" s="49" t="s">
        <v>38</v>
      </c>
      <c r="E7" s="52" t="s">
        <v>39</v>
      </c>
      <c r="F7" s="127" t="s">
        <v>1</v>
      </c>
      <c r="G7" s="128" t="s">
        <v>38</v>
      </c>
      <c r="H7" s="129" t="s">
        <v>39</v>
      </c>
      <c r="I7" s="127" t="s">
        <v>1</v>
      </c>
      <c r="J7" s="128" t="s">
        <v>38</v>
      </c>
      <c r="K7" s="130" t="s">
        <v>39</v>
      </c>
      <c r="L7" s="126" t="s">
        <v>1</v>
      </c>
      <c r="M7" s="131" t="s">
        <v>0</v>
      </c>
      <c r="N7" s="128" t="s">
        <v>38</v>
      </c>
      <c r="O7" s="130" t="s">
        <v>39</v>
      </c>
      <c r="P7" s="127" t="s">
        <v>1</v>
      </c>
      <c r="Q7" s="241"/>
      <c r="R7" s="245"/>
      <c r="S7" s="243"/>
    </row>
    <row r="8" spans="1:19" ht="27.75" customHeight="1" thickBot="1">
      <c r="A8" s="229"/>
      <c r="B8" s="230"/>
      <c r="C8" s="231"/>
      <c r="D8" s="9" t="s">
        <v>40</v>
      </c>
      <c r="E8" s="10" t="s">
        <v>41</v>
      </c>
      <c r="F8" s="8" t="s">
        <v>2</v>
      </c>
      <c r="G8" s="11" t="s">
        <v>40</v>
      </c>
      <c r="H8" s="10" t="s">
        <v>41</v>
      </c>
      <c r="I8" s="8" t="s">
        <v>2</v>
      </c>
      <c r="J8" s="11" t="s">
        <v>40</v>
      </c>
      <c r="K8" s="10" t="s">
        <v>41</v>
      </c>
      <c r="L8" s="7" t="s">
        <v>2</v>
      </c>
      <c r="M8" s="12" t="s">
        <v>18</v>
      </c>
      <c r="N8" s="11" t="s">
        <v>40</v>
      </c>
      <c r="O8" s="10" t="s">
        <v>41</v>
      </c>
      <c r="P8" s="8" t="s">
        <v>2</v>
      </c>
      <c r="Q8" s="246"/>
      <c r="R8" s="247"/>
      <c r="S8" s="248"/>
    </row>
    <row r="9" spans="1:19" ht="9" customHeight="1" thickBot="1">
      <c r="A9" s="1"/>
      <c r="B9" s="1"/>
      <c r="C9" s="1"/>
      <c r="D9" s="13"/>
      <c r="E9" s="7"/>
      <c r="F9" s="7"/>
      <c r="G9" s="13"/>
      <c r="H9" s="7"/>
      <c r="I9" s="7"/>
      <c r="J9" s="13"/>
      <c r="K9" s="7"/>
      <c r="L9" s="14"/>
      <c r="M9" s="7"/>
      <c r="N9" s="13"/>
      <c r="O9" s="7"/>
      <c r="P9" s="7"/>
      <c r="Q9" s="1"/>
      <c r="R9" s="1"/>
      <c r="S9" s="15"/>
    </row>
    <row r="10" spans="1:19" ht="27.75" customHeight="1" thickBot="1">
      <c r="A10" s="16"/>
      <c r="B10" s="17"/>
      <c r="C10" s="17"/>
      <c r="D10" s="254" t="s">
        <v>106</v>
      </c>
      <c r="E10" s="255"/>
      <c r="F10" s="256"/>
      <c r="G10" s="254" t="s">
        <v>112</v>
      </c>
      <c r="H10" s="255"/>
      <c r="I10" s="256"/>
      <c r="J10" s="253" t="s">
        <v>89</v>
      </c>
      <c r="K10" s="215"/>
      <c r="L10" s="216"/>
      <c r="M10" s="18"/>
      <c r="N10" s="254" t="s">
        <v>92</v>
      </c>
      <c r="O10" s="261"/>
      <c r="P10" s="262"/>
      <c r="Q10" s="17"/>
      <c r="R10" s="17"/>
      <c r="S10" s="19"/>
    </row>
    <row r="11" spans="1:19" ht="27.75" customHeight="1" thickBot="1">
      <c r="A11" s="20" t="s">
        <v>17</v>
      </c>
      <c r="B11" s="21"/>
      <c r="C11" s="21"/>
      <c r="D11" s="132">
        <v>115709</v>
      </c>
      <c r="E11" s="133">
        <v>76747</v>
      </c>
      <c r="F11" s="134">
        <v>192456</v>
      </c>
      <c r="G11" s="132">
        <v>106633</v>
      </c>
      <c r="H11" s="133">
        <v>71406</v>
      </c>
      <c r="I11" s="134">
        <v>178039</v>
      </c>
      <c r="J11" s="132">
        <v>43171</v>
      </c>
      <c r="K11" s="133">
        <v>6898</v>
      </c>
      <c r="L11" s="134">
        <v>50069</v>
      </c>
      <c r="M11" s="110">
        <v>-10.615013835579754</v>
      </c>
      <c r="N11" s="132">
        <v>48320</v>
      </c>
      <c r="O11" s="133">
        <v>7695</v>
      </c>
      <c r="P11" s="134">
        <v>56015</v>
      </c>
      <c r="Q11" s="22"/>
      <c r="R11" s="23"/>
      <c r="S11" s="24" t="s">
        <v>16</v>
      </c>
    </row>
    <row r="12" spans="1:19" ht="27.75" customHeight="1" thickBot="1">
      <c r="A12" s="20"/>
      <c r="B12" s="15"/>
      <c r="C12" s="15"/>
      <c r="D12" s="225"/>
      <c r="E12" s="225"/>
      <c r="F12" s="225"/>
      <c r="G12" s="225"/>
      <c r="H12" s="225"/>
      <c r="I12" s="225"/>
      <c r="J12" s="263" t="s">
        <v>113</v>
      </c>
      <c r="K12" s="264"/>
      <c r="L12" s="264"/>
      <c r="M12" s="25"/>
      <c r="N12" s="263" t="s">
        <v>114</v>
      </c>
      <c r="O12" s="264"/>
      <c r="P12" s="264"/>
      <c r="Q12" s="26"/>
      <c r="R12" s="26"/>
      <c r="S12" s="27"/>
    </row>
    <row r="13" spans="1:19" ht="27.75" customHeight="1" thickBot="1">
      <c r="A13" s="20" t="s">
        <v>3</v>
      </c>
      <c r="B13" s="28"/>
      <c r="C13" s="28"/>
      <c r="D13" s="135">
        <v>3280</v>
      </c>
      <c r="E13" s="136">
        <v>211</v>
      </c>
      <c r="F13" s="137">
        <v>3491</v>
      </c>
      <c r="G13" s="135">
        <v>401</v>
      </c>
      <c r="H13" s="136">
        <v>1049</v>
      </c>
      <c r="I13" s="137">
        <v>1450</v>
      </c>
      <c r="J13" s="135">
        <v>173360</v>
      </c>
      <c r="K13" s="136">
        <v>92794</v>
      </c>
      <c r="L13" s="138">
        <v>266154</v>
      </c>
      <c r="M13" s="110">
        <v>45.04621354143959</v>
      </c>
      <c r="N13" s="139">
        <v>146210</v>
      </c>
      <c r="O13" s="136">
        <v>37286</v>
      </c>
      <c r="P13" s="140">
        <v>183496</v>
      </c>
      <c r="Q13" s="22"/>
      <c r="R13" s="22"/>
      <c r="S13" s="24" t="s">
        <v>4</v>
      </c>
    </row>
    <row r="14" spans="1:19" ht="27.75" customHeight="1">
      <c r="A14" s="20"/>
      <c r="B14" s="30" t="s">
        <v>93</v>
      </c>
      <c r="C14" s="31"/>
      <c r="D14" s="141">
        <v>3280</v>
      </c>
      <c r="E14" s="142">
        <v>211</v>
      </c>
      <c r="F14" s="143">
        <v>3491</v>
      </c>
      <c r="G14" s="141">
        <v>401</v>
      </c>
      <c r="H14" s="142">
        <v>1049</v>
      </c>
      <c r="I14" s="143">
        <v>1450</v>
      </c>
      <c r="J14" s="141">
        <v>164635</v>
      </c>
      <c r="K14" s="142">
        <v>92794</v>
      </c>
      <c r="L14" s="144">
        <v>257429</v>
      </c>
      <c r="M14" s="110">
        <v>81.75136615879919</v>
      </c>
      <c r="N14" s="145">
        <v>104352</v>
      </c>
      <c r="O14" s="142">
        <v>37286</v>
      </c>
      <c r="P14" s="146">
        <v>141638</v>
      </c>
      <c r="Q14" s="32"/>
      <c r="R14" s="33" t="s">
        <v>94</v>
      </c>
      <c r="S14" s="27"/>
    </row>
    <row r="15" spans="1:19" ht="27.75" customHeight="1" thickBot="1">
      <c r="A15" s="20"/>
      <c r="B15" s="34" t="s">
        <v>95</v>
      </c>
      <c r="C15" s="35"/>
      <c r="D15" s="147">
        <v>0</v>
      </c>
      <c r="E15" s="148">
        <v>0</v>
      </c>
      <c r="F15" s="149">
        <v>0</v>
      </c>
      <c r="G15" s="147">
        <v>0</v>
      </c>
      <c r="H15" s="148">
        <v>0</v>
      </c>
      <c r="I15" s="149">
        <v>0</v>
      </c>
      <c r="J15" s="147">
        <v>8725</v>
      </c>
      <c r="K15" s="148">
        <v>0</v>
      </c>
      <c r="L15" s="150">
        <v>8725</v>
      </c>
      <c r="M15" s="122">
        <v>-79.15571694777582</v>
      </c>
      <c r="N15" s="151">
        <v>41858</v>
      </c>
      <c r="O15" s="148">
        <v>0</v>
      </c>
      <c r="P15" s="152">
        <v>41858</v>
      </c>
      <c r="Q15" s="36"/>
      <c r="R15" s="37" t="s">
        <v>73</v>
      </c>
      <c r="S15" s="27"/>
    </row>
    <row r="16" spans="1:19" ht="9" customHeight="1" thickBot="1">
      <c r="A16" s="20"/>
      <c r="B16" s="15"/>
      <c r="C16" s="15"/>
      <c r="D16" s="153"/>
      <c r="E16" s="153"/>
      <c r="F16" s="153"/>
      <c r="G16" s="153"/>
      <c r="H16" s="153"/>
      <c r="I16" s="153"/>
      <c r="J16" s="153"/>
      <c r="K16" s="153"/>
      <c r="L16" s="153"/>
      <c r="M16" s="109"/>
      <c r="N16" s="153"/>
      <c r="O16" s="153"/>
      <c r="P16" s="153"/>
      <c r="Q16" s="26"/>
      <c r="R16" s="26"/>
      <c r="S16" s="27"/>
    </row>
    <row r="17" spans="1:19" ht="27.75" customHeight="1" thickBot="1">
      <c r="A17" s="20" t="s">
        <v>5</v>
      </c>
      <c r="B17" s="39"/>
      <c r="C17" s="28"/>
      <c r="D17" s="154">
        <v>9649</v>
      </c>
      <c r="E17" s="155">
        <v>5631</v>
      </c>
      <c r="F17" s="134">
        <v>15280</v>
      </c>
      <c r="G17" s="154">
        <v>10086</v>
      </c>
      <c r="H17" s="155">
        <v>6533</v>
      </c>
      <c r="I17" s="134">
        <v>16619</v>
      </c>
      <c r="J17" s="154">
        <v>90158</v>
      </c>
      <c r="K17" s="155">
        <v>41341</v>
      </c>
      <c r="L17" s="134">
        <v>131499</v>
      </c>
      <c r="M17" s="124">
        <v>-6.107687803902808</v>
      </c>
      <c r="N17" s="154">
        <v>111351</v>
      </c>
      <c r="O17" s="155">
        <v>28702</v>
      </c>
      <c r="P17" s="134">
        <v>140053</v>
      </c>
      <c r="Q17" s="22"/>
      <c r="R17" s="22"/>
      <c r="S17" s="24" t="s">
        <v>6</v>
      </c>
    </row>
    <row r="18" spans="1:19" ht="27.75" customHeight="1">
      <c r="A18" s="20"/>
      <c r="B18" s="40" t="s">
        <v>14</v>
      </c>
      <c r="C18" s="41"/>
      <c r="D18" s="141">
        <v>9262</v>
      </c>
      <c r="E18" s="142">
        <v>5083</v>
      </c>
      <c r="F18" s="144">
        <v>14345</v>
      </c>
      <c r="G18" s="141">
        <v>9893</v>
      </c>
      <c r="H18" s="142">
        <v>5530</v>
      </c>
      <c r="I18" s="144">
        <v>15423</v>
      </c>
      <c r="J18" s="141">
        <v>87041</v>
      </c>
      <c r="K18" s="142">
        <v>36863</v>
      </c>
      <c r="L18" s="144">
        <v>123904</v>
      </c>
      <c r="M18" s="123">
        <v>-6.9964346031150315</v>
      </c>
      <c r="N18" s="141">
        <v>106142</v>
      </c>
      <c r="O18" s="142">
        <v>27083</v>
      </c>
      <c r="P18" s="144">
        <v>133225</v>
      </c>
      <c r="Q18" s="43"/>
      <c r="R18" s="44" t="s">
        <v>15</v>
      </c>
      <c r="S18" s="24"/>
    </row>
    <row r="19" spans="1:19" ht="27.75" customHeight="1">
      <c r="A19" s="20"/>
      <c r="B19" s="45"/>
      <c r="C19" s="15" t="s">
        <v>42</v>
      </c>
      <c r="D19" s="156">
        <v>8922</v>
      </c>
      <c r="E19" s="157">
        <v>4972</v>
      </c>
      <c r="F19" s="158">
        <v>13894</v>
      </c>
      <c r="G19" s="156">
        <v>9483</v>
      </c>
      <c r="H19" s="157">
        <v>5421</v>
      </c>
      <c r="I19" s="158">
        <v>14904</v>
      </c>
      <c r="J19" s="156">
        <v>83719</v>
      </c>
      <c r="K19" s="157">
        <v>35882</v>
      </c>
      <c r="L19" s="158">
        <v>119601</v>
      </c>
      <c r="M19" s="115">
        <v>-7.5240466396560794</v>
      </c>
      <c r="N19" s="156">
        <v>103423</v>
      </c>
      <c r="O19" s="157">
        <v>25909</v>
      </c>
      <c r="P19" s="158">
        <v>129332</v>
      </c>
      <c r="Q19" s="46" t="s">
        <v>43</v>
      </c>
      <c r="R19" s="47"/>
      <c r="S19" s="27"/>
    </row>
    <row r="20" spans="1:19" ht="27.75" customHeight="1">
      <c r="A20" s="20"/>
      <c r="B20" s="48"/>
      <c r="C20" s="30" t="s">
        <v>44</v>
      </c>
      <c r="D20" s="159">
        <v>20</v>
      </c>
      <c r="E20" s="160">
        <v>1332</v>
      </c>
      <c r="F20" s="161">
        <v>1352</v>
      </c>
      <c r="G20" s="159">
        <v>0</v>
      </c>
      <c r="H20" s="160">
        <v>1354</v>
      </c>
      <c r="I20" s="161">
        <v>1354</v>
      </c>
      <c r="J20" s="159">
        <v>1062</v>
      </c>
      <c r="K20" s="160">
        <v>9452</v>
      </c>
      <c r="L20" s="161">
        <v>10514</v>
      </c>
      <c r="M20" s="112">
        <v>8.77301882888475</v>
      </c>
      <c r="N20" s="159">
        <v>83</v>
      </c>
      <c r="O20" s="160">
        <v>9583</v>
      </c>
      <c r="P20" s="161">
        <v>9666</v>
      </c>
      <c r="Q20" s="33" t="s">
        <v>45</v>
      </c>
      <c r="R20" s="49"/>
      <c r="S20" s="27"/>
    </row>
    <row r="21" spans="1:19" ht="27.75" customHeight="1">
      <c r="A21" s="20"/>
      <c r="B21" s="45"/>
      <c r="C21" s="50" t="s">
        <v>46</v>
      </c>
      <c r="D21" s="162">
        <v>779</v>
      </c>
      <c r="E21" s="163">
        <v>3640</v>
      </c>
      <c r="F21" s="164">
        <v>4419</v>
      </c>
      <c r="G21" s="162">
        <v>896</v>
      </c>
      <c r="H21" s="163">
        <v>4067</v>
      </c>
      <c r="I21" s="164">
        <v>4963</v>
      </c>
      <c r="J21" s="162">
        <v>11909</v>
      </c>
      <c r="K21" s="163">
        <v>26183</v>
      </c>
      <c r="L21" s="164">
        <v>38092</v>
      </c>
      <c r="M21" s="113">
        <v>-13.077607648951464</v>
      </c>
      <c r="N21" s="162">
        <v>27592</v>
      </c>
      <c r="O21" s="163">
        <v>16231</v>
      </c>
      <c r="P21" s="164">
        <v>43823</v>
      </c>
      <c r="Q21" s="51" t="s">
        <v>47</v>
      </c>
      <c r="R21" s="49"/>
      <c r="S21" s="27"/>
    </row>
    <row r="22" spans="1:19" ht="27.75" customHeight="1">
      <c r="A22" s="20"/>
      <c r="B22" s="45"/>
      <c r="C22" s="50" t="s">
        <v>96</v>
      </c>
      <c r="D22" s="162">
        <v>8123</v>
      </c>
      <c r="E22" s="163">
        <v>0</v>
      </c>
      <c r="F22" s="164">
        <v>8123</v>
      </c>
      <c r="G22" s="162">
        <v>8587</v>
      </c>
      <c r="H22" s="163">
        <v>0</v>
      </c>
      <c r="I22" s="164">
        <v>8587</v>
      </c>
      <c r="J22" s="162">
        <v>70748</v>
      </c>
      <c r="K22" s="163">
        <v>247</v>
      </c>
      <c r="L22" s="164">
        <v>70995</v>
      </c>
      <c r="M22" s="113">
        <v>-6.392152209168941</v>
      </c>
      <c r="N22" s="162">
        <v>75748</v>
      </c>
      <c r="O22" s="163">
        <v>95</v>
      </c>
      <c r="P22" s="164">
        <v>75843</v>
      </c>
      <c r="Q22" s="51" t="s">
        <v>97</v>
      </c>
      <c r="R22" s="52"/>
      <c r="S22" s="27"/>
    </row>
    <row r="23" spans="1:19" ht="27.75" customHeight="1">
      <c r="A23" s="20"/>
      <c r="B23" s="45"/>
      <c r="C23" s="53" t="s">
        <v>48</v>
      </c>
      <c r="D23" s="162">
        <v>0</v>
      </c>
      <c r="E23" s="163">
        <v>0</v>
      </c>
      <c r="F23" s="164">
        <v>0</v>
      </c>
      <c r="G23" s="162">
        <v>0</v>
      </c>
      <c r="H23" s="163">
        <v>0</v>
      </c>
      <c r="I23" s="164">
        <v>0</v>
      </c>
      <c r="J23" s="162">
        <v>0</v>
      </c>
      <c r="K23" s="163">
        <v>0</v>
      </c>
      <c r="L23" s="164">
        <v>0</v>
      </c>
      <c r="M23" s="113">
        <v>0</v>
      </c>
      <c r="N23" s="162">
        <v>0</v>
      </c>
      <c r="O23" s="163">
        <v>0</v>
      </c>
      <c r="P23" s="164">
        <v>0</v>
      </c>
      <c r="Q23" s="51" t="s">
        <v>49</v>
      </c>
      <c r="R23" s="49"/>
      <c r="S23" s="27"/>
    </row>
    <row r="24" spans="1:19" ht="27.75" customHeight="1">
      <c r="A24" s="20"/>
      <c r="B24" s="45"/>
      <c r="C24" s="34" t="s">
        <v>68</v>
      </c>
      <c r="D24" s="162">
        <v>0</v>
      </c>
      <c r="E24" s="163">
        <v>0</v>
      </c>
      <c r="F24" s="164">
        <v>0</v>
      </c>
      <c r="G24" s="162">
        <v>0</v>
      </c>
      <c r="H24" s="163">
        <v>0</v>
      </c>
      <c r="I24" s="164">
        <v>0</v>
      </c>
      <c r="J24" s="162">
        <v>0</v>
      </c>
      <c r="K24" s="163">
        <v>0</v>
      </c>
      <c r="L24" s="164">
        <v>0</v>
      </c>
      <c r="M24" s="114">
        <v>0</v>
      </c>
      <c r="N24" s="162">
        <v>0</v>
      </c>
      <c r="O24" s="163">
        <v>0</v>
      </c>
      <c r="P24" s="164">
        <v>0</v>
      </c>
      <c r="Q24" s="37" t="s">
        <v>67</v>
      </c>
      <c r="R24" s="47"/>
      <c r="S24" s="27"/>
    </row>
    <row r="25" spans="1:19" ht="27.75" customHeight="1">
      <c r="A25" s="20"/>
      <c r="B25" s="45"/>
      <c r="C25" s="15" t="s">
        <v>69</v>
      </c>
      <c r="D25" s="156">
        <v>340</v>
      </c>
      <c r="E25" s="157">
        <v>111</v>
      </c>
      <c r="F25" s="165">
        <v>451</v>
      </c>
      <c r="G25" s="156">
        <v>410</v>
      </c>
      <c r="H25" s="157">
        <v>109</v>
      </c>
      <c r="I25" s="165">
        <v>519</v>
      </c>
      <c r="J25" s="156">
        <v>3322</v>
      </c>
      <c r="K25" s="157">
        <v>981</v>
      </c>
      <c r="L25" s="166">
        <v>4303</v>
      </c>
      <c r="M25" s="115">
        <v>10.531723606473157</v>
      </c>
      <c r="N25" s="156">
        <v>2719</v>
      </c>
      <c r="O25" s="157">
        <v>1174</v>
      </c>
      <c r="P25" s="158">
        <v>3893</v>
      </c>
      <c r="Q25" s="26" t="s">
        <v>50</v>
      </c>
      <c r="R25" s="23"/>
      <c r="S25" s="54"/>
    </row>
    <row r="26" spans="1:19" ht="27.75" customHeight="1">
      <c r="A26" s="20"/>
      <c r="B26" s="45"/>
      <c r="C26" s="55" t="s">
        <v>51</v>
      </c>
      <c r="D26" s="162">
        <v>126</v>
      </c>
      <c r="E26" s="163">
        <v>0</v>
      </c>
      <c r="F26" s="164">
        <v>126</v>
      </c>
      <c r="G26" s="162">
        <v>128</v>
      </c>
      <c r="H26" s="163">
        <v>0</v>
      </c>
      <c r="I26" s="164">
        <v>128</v>
      </c>
      <c r="J26" s="162">
        <v>854</v>
      </c>
      <c r="K26" s="163">
        <v>0</v>
      </c>
      <c r="L26" s="167">
        <v>854</v>
      </c>
      <c r="M26" s="116">
        <v>21.47937411095306</v>
      </c>
      <c r="N26" s="168">
        <v>703</v>
      </c>
      <c r="O26" s="163">
        <v>0</v>
      </c>
      <c r="P26" s="164">
        <v>703</v>
      </c>
      <c r="Q26" s="33" t="s">
        <v>52</v>
      </c>
      <c r="R26" s="47"/>
      <c r="S26" s="27"/>
    </row>
    <row r="27" spans="1:19" ht="27.75" customHeight="1">
      <c r="A27" s="20"/>
      <c r="B27" s="45"/>
      <c r="C27" s="53" t="s">
        <v>53</v>
      </c>
      <c r="D27" s="162">
        <v>137</v>
      </c>
      <c r="E27" s="163">
        <v>111</v>
      </c>
      <c r="F27" s="164">
        <v>248</v>
      </c>
      <c r="G27" s="162">
        <v>181</v>
      </c>
      <c r="H27" s="163">
        <v>109</v>
      </c>
      <c r="I27" s="164">
        <v>290</v>
      </c>
      <c r="J27" s="162">
        <v>1641</v>
      </c>
      <c r="K27" s="163">
        <v>981</v>
      </c>
      <c r="L27" s="164">
        <v>2622</v>
      </c>
      <c r="M27" s="113">
        <v>-2.455357142857143</v>
      </c>
      <c r="N27" s="162">
        <v>1514</v>
      </c>
      <c r="O27" s="163">
        <v>1174</v>
      </c>
      <c r="P27" s="164">
        <v>2688</v>
      </c>
      <c r="Q27" s="51" t="s">
        <v>54</v>
      </c>
      <c r="R27" s="47"/>
      <c r="S27" s="27"/>
    </row>
    <row r="28" spans="1:19" ht="27.75" customHeight="1">
      <c r="A28" s="20"/>
      <c r="B28" s="45"/>
      <c r="C28" s="34" t="s">
        <v>55</v>
      </c>
      <c r="D28" s="162">
        <v>77</v>
      </c>
      <c r="E28" s="163">
        <v>0</v>
      </c>
      <c r="F28" s="164">
        <v>77</v>
      </c>
      <c r="G28" s="162">
        <v>101</v>
      </c>
      <c r="H28" s="163">
        <v>0</v>
      </c>
      <c r="I28" s="164">
        <v>101</v>
      </c>
      <c r="J28" s="162">
        <v>827</v>
      </c>
      <c r="K28" s="163">
        <v>0</v>
      </c>
      <c r="L28" s="164">
        <v>827</v>
      </c>
      <c r="M28" s="117">
        <v>64.7410358565737</v>
      </c>
      <c r="N28" s="162">
        <v>502</v>
      </c>
      <c r="O28" s="163">
        <v>0</v>
      </c>
      <c r="P28" s="164">
        <v>502</v>
      </c>
      <c r="Q28" s="37" t="s">
        <v>56</v>
      </c>
      <c r="R28" s="47"/>
      <c r="S28" s="27"/>
    </row>
    <row r="29" spans="1:19" s="108" customFormat="1" ht="27.75" customHeight="1">
      <c r="A29" s="20"/>
      <c r="B29" s="45" t="s">
        <v>83</v>
      </c>
      <c r="C29" s="56"/>
      <c r="D29" s="159">
        <v>0</v>
      </c>
      <c r="E29" s="160">
        <v>0</v>
      </c>
      <c r="F29" s="161">
        <v>0</v>
      </c>
      <c r="G29" s="159">
        <v>0</v>
      </c>
      <c r="H29" s="160">
        <v>0</v>
      </c>
      <c r="I29" s="161">
        <v>0</v>
      </c>
      <c r="J29" s="159">
        <v>0</v>
      </c>
      <c r="K29" s="160">
        <v>0</v>
      </c>
      <c r="L29" s="161">
        <v>0</v>
      </c>
      <c r="M29" s="206">
        <v>0</v>
      </c>
      <c r="N29" s="159">
        <v>0</v>
      </c>
      <c r="O29" s="160">
        <v>0</v>
      </c>
      <c r="P29" s="161">
        <v>0</v>
      </c>
      <c r="Q29" s="57"/>
      <c r="R29" s="47" t="s">
        <v>82</v>
      </c>
      <c r="S29" s="27"/>
    </row>
    <row r="30" spans="1:19" ht="27.75" customHeight="1">
      <c r="A30" s="20"/>
      <c r="B30" s="58" t="s">
        <v>7</v>
      </c>
      <c r="C30" s="59"/>
      <c r="D30" s="162">
        <v>252</v>
      </c>
      <c r="E30" s="163">
        <v>401</v>
      </c>
      <c r="F30" s="164">
        <v>653</v>
      </c>
      <c r="G30" s="162">
        <v>126</v>
      </c>
      <c r="H30" s="163">
        <v>971</v>
      </c>
      <c r="I30" s="164">
        <v>1097</v>
      </c>
      <c r="J30" s="162">
        <v>1418</v>
      </c>
      <c r="K30" s="163">
        <v>4126</v>
      </c>
      <c r="L30" s="164">
        <v>5544</v>
      </c>
      <c r="M30" s="113">
        <v>24.416517055655294</v>
      </c>
      <c r="N30" s="162">
        <v>3394</v>
      </c>
      <c r="O30" s="163">
        <v>1062</v>
      </c>
      <c r="P30" s="164">
        <v>4456</v>
      </c>
      <c r="Q30" s="26"/>
      <c r="R30" s="47" t="s">
        <v>81</v>
      </c>
      <c r="S30" s="27"/>
    </row>
    <row r="31" spans="1:19" ht="27.75" customHeight="1" thickBot="1">
      <c r="A31" s="20"/>
      <c r="B31" s="60" t="s">
        <v>8</v>
      </c>
      <c r="C31" s="61"/>
      <c r="D31" s="147">
        <v>135</v>
      </c>
      <c r="E31" s="148">
        <v>147</v>
      </c>
      <c r="F31" s="150">
        <v>282</v>
      </c>
      <c r="G31" s="147">
        <v>67</v>
      </c>
      <c r="H31" s="148">
        <v>32</v>
      </c>
      <c r="I31" s="150">
        <v>99</v>
      </c>
      <c r="J31" s="147">
        <v>1699</v>
      </c>
      <c r="K31" s="148">
        <v>352</v>
      </c>
      <c r="L31" s="150">
        <v>2051</v>
      </c>
      <c r="M31" s="118">
        <v>-13.532883642495786</v>
      </c>
      <c r="N31" s="147">
        <v>1815</v>
      </c>
      <c r="O31" s="148">
        <v>557</v>
      </c>
      <c r="P31" s="150">
        <v>2372</v>
      </c>
      <c r="Q31" s="46"/>
      <c r="R31" s="62" t="s">
        <v>9</v>
      </c>
      <c r="S31" s="27"/>
    </row>
    <row r="32" spans="1:19" ht="9" customHeight="1" thickBot="1">
      <c r="A32" s="20"/>
      <c r="B32" s="21"/>
      <c r="C32" s="21"/>
      <c r="D32" s="153"/>
      <c r="E32" s="153"/>
      <c r="F32" s="153"/>
      <c r="G32" s="153"/>
      <c r="H32" s="153"/>
      <c r="I32" s="153"/>
      <c r="J32" s="153"/>
      <c r="K32" s="153"/>
      <c r="L32" s="153"/>
      <c r="M32" s="38"/>
      <c r="N32" s="153"/>
      <c r="O32" s="153"/>
      <c r="P32" s="153"/>
      <c r="Q32" s="22"/>
      <c r="R32" s="22"/>
      <c r="S32" s="24"/>
    </row>
    <row r="33" spans="1:19" ht="27.75" customHeight="1" thickBot="1">
      <c r="A33" s="20" t="s">
        <v>60</v>
      </c>
      <c r="B33" s="21"/>
      <c r="C33" s="21"/>
      <c r="D33" s="169">
        <v>2325</v>
      </c>
      <c r="E33" s="170">
        <v>479</v>
      </c>
      <c r="F33" s="171">
        <v>2804</v>
      </c>
      <c r="G33" s="169">
        <v>1638</v>
      </c>
      <c r="H33" s="170">
        <v>252</v>
      </c>
      <c r="I33" s="171">
        <v>1890</v>
      </c>
      <c r="J33" s="169">
        <v>17646</v>
      </c>
      <c r="K33" s="170">
        <v>2883</v>
      </c>
      <c r="L33" s="172">
        <v>20529</v>
      </c>
      <c r="M33" s="124">
        <v>33.41782023786313</v>
      </c>
      <c r="N33" s="169">
        <v>12864</v>
      </c>
      <c r="O33" s="170">
        <v>2523</v>
      </c>
      <c r="P33" s="172">
        <v>15387</v>
      </c>
      <c r="Q33" s="22"/>
      <c r="R33" s="22"/>
      <c r="S33" s="63" t="s">
        <v>61</v>
      </c>
    </row>
    <row r="34" spans="1:19" ht="27.75" customHeight="1">
      <c r="A34" s="20"/>
      <c r="B34" s="40" t="s">
        <v>98</v>
      </c>
      <c r="C34" s="64"/>
      <c r="D34" s="173">
        <v>0</v>
      </c>
      <c r="E34" s="174">
        <v>355</v>
      </c>
      <c r="F34" s="175">
        <v>355</v>
      </c>
      <c r="G34" s="173">
        <v>0</v>
      </c>
      <c r="H34" s="174">
        <v>252</v>
      </c>
      <c r="I34" s="175">
        <v>252</v>
      </c>
      <c r="J34" s="173">
        <v>0</v>
      </c>
      <c r="K34" s="174">
        <v>2632</v>
      </c>
      <c r="L34" s="175">
        <v>2632</v>
      </c>
      <c r="M34" s="115">
        <v>4.320253666270313</v>
      </c>
      <c r="N34" s="173">
        <v>0</v>
      </c>
      <c r="O34" s="174">
        <v>2523</v>
      </c>
      <c r="P34" s="175">
        <v>2523</v>
      </c>
      <c r="Q34" s="66"/>
      <c r="R34" s="44" t="s">
        <v>99</v>
      </c>
      <c r="S34" s="24"/>
    </row>
    <row r="35" spans="1:19" ht="27.75" customHeight="1">
      <c r="A35" s="20"/>
      <c r="B35" s="67"/>
      <c r="C35" s="68" t="s">
        <v>31</v>
      </c>
      <c r="D35" s="159">
        <v>0</v>
      </c>
      <c r="E35" s="160">
        <v>355</v>
      </c>
      <c r="F35" s="161">
        <v>355</v>
      </c>
      <c r="G35" s="159">
        <v>0</v>
      </c>
      <c r="H35" s="160">
        <v>252</v>
      </c>
      <c r="I35" s="161">
        <v>252</v>
      </c>
      <c r="J35" s="159">
        <v>0</v>
      </c>
      <c r="K35" s="160">
        <v>2632</v>
      </c>
      <c r="L35" s="161">
        <v>2632</v>
      </c>
      <c r="M35" s="113">
        <v>4.320253666270313</v>
      </c>
      <c r="N35" s="159">
        <v>0</v>
      </c>
      <c r="O35" s="160">
        <v>2523</v>
      </c>
      <c r="P35" s="161">
        <v>2523</v>
      </c>
      <c r="Q35" s="69" t="s">
        <v>32</v>
      </c>
      <c r="R35" s="51"/>
      <c r="S35" s="27"/>
    </row>
    <row r="36" spans="1:19" ht="27.75" customHeight="1">
      <c r="A36" s="20"/>
      <c r="B36" s="67"/>
      <c r="C36" s="70" t="s">
        <v>33</v>
      </c>
      <c r="D36" s="162">
        <v>0</v>
      </c>
      <c r="E36" s="163">
        <v>0</v>
      </c>
      <c r="F36" s="164">
        <v>0</v>
      </c>
      <c r="G36" s="162">
        <v>0</v>
      </c>
      <c r="H36" s="163">
        <v>0</v>
      </c>
      <c r="I36" s="164">
        <v>0</v>
      </c>
      <c r="J36" s="162">
        <v>0</v>
      </c>
      <c r="K36" s="163">
        <v>0</v>
      </c>
      <c r="L36" s="164">
        <v>0</v>
      </c>
      <c r="M36" s="113">
        <v>0</v>
      </c>
      <c r="N36" s="162">
        <v>0</v>
      </c>
      <c r="O36" s="163">
        <v>0</v>
      </c>
      <c r="P36" s="164">
        <v>0</v>
      </c>
      <c r="Q36" s="72" t="s">
        <v>34</v>
      </c>
      <c r="R36" s="73"/>
      <c r="S36" s="27"/>
    </row>
    <row r="37" spans="1:19" ht="27.75" customHeight="1">
      <c r="A37" s="20"/>
      <c r="B37" s="58" t="s">
        <v>57</v>
      </c>
      <c r="C37" s="74"/>
      <c r="D37" s="176">
        <v>2325</v>
      </c>
      <c r="E37" s="157">
        <v>124</v>
      </c>
      <c r="F37" s="158">
        <v>2449</v>
      </c>
      <c r="G37" s="176">
        <v>1638</v>
      </c>
      <c r="H37" s="157">
        <v>0</v>
      </c>
      <c r="I37" s="158">
        <v>1638</v>
      </c>
      <c r="J37" s="176">
        <v>17646</v>
      </c>
      <c r="K37" s="157">
        <v>251</v>
      </c>
      <c r="L37" s="158">
        <v>17897</v>
      </c>
      <c r="M37" s="115">
        <v>39.12468905472637</v>
      </c>
      <c r="N37" s="176">
        <v>12864</v>
      </c>
      <c r="O37" s="157">
        <v>0</v>
      </c>
      <c r="P37" s="158">
        <v>12864</v>
      </c>
      <c r="Q37" s="75"/>
      <c r="R37" s="47" t="s">
        <v>58</v>
      </c>
      <c r="S37" s="27"/>
    </row>
    <row r="38" spans="1:19" ht="27.75" customHeight="1">
      <c r="A38" s="20"/>
      <c r="B38" s="67"/>
      <c r="C38" s="68" t="s">
        <v>19</v>
      </c>
      <c r="D38" s="159">
        <v>2325</v>
      </c>
      <c r="E38" s="160">
        <v>124</v>
      </c>
      <c r="F38" s="161">
        <v>2449</v>
      </c>
      <c r="G38" s="159">
        <v>1638</v>
      </c>
      <c r="H38" s="160">
        <v>0</v>
      </c>
      <c r="I38" s="161">
        <v>1638</v>
      </c>
      <c r="J38" s="159">
        <v>17621</v>
      </c>
      <c r="K38" s="160">
        <v>251</v>
      </c>
      <c r="L38" s="161">
        <v>17872</v>
      </c>
      <c r="M38" s="113">
        <v>38.930348258706466</v>
      </c>
      <c r="N38" s="159">
        <v>12864</v>
      </c>
      <c r="O38" s="160">
        <v>0</v>
      </c>
      <c r="P38" s="161">
        <v>12864</v>
      </c>
      <c r="Q38" s="69" t="s">
        <v>21</v>
      </c>
      <c r="R38" s="73"/>
      <c r="S38" s="27"/>
    </row>
    <row r="39" spans="1:19" ht="27.75" customHeight="1" thickBot="1">
      <c r="A39" s="20"/>
      <c r="B39" s="76"/>
      <c r="C39" s="70" t="s">
        <v>20</v>
      </c>
      <c r="D39" s="147">
        <v>0</v>
      </c>
      <c r="E39" s="148">
        <v>0</v>
      </c>
      <c r="F39" s="150">
        <v>0</v>
      </c>
      <c r="G39" s="147">
        <v>0</v>
      </c>
      <c r="H39" s="148">
        <v>0</v>
      </c>
      <c r="I39" s="150">
        <v>0</v>
      </c>
      <c r="J39" s="147">
        <v>25</v>
      </c>
      <c r="K39" s="148">
        <v>0</v>
      </c>
      <c r="L39" s="150">
        <v>25</v>
      </c>
      <c r="M39" s="118">
        <v>100</v>
      </c>
      <c r="N39" s="147">
        <v>0</v>
      </c>
      <c r="O39" s="148">
        <v>0</v>
      </c>
      <c r="P39" s="150">
        <v>0</v>
      </c>
      <c r="Q39" s="72" t="s">
        <v>22</v>
      </c>
      <c r="R39" s="77"/>
      <c r="S39" s="27"/>
    </row>
    <row r="40" spans="1:19" ht="9" customHeight="1" thickBot="1">
      <c r="A40" s="20"/>
      <c r="B40" s="59"/>
      <c r="C40" s="59"/>
      <c r="D40" s="153"/>
      <c r="E40" s="153"/>
      <c r="F40" s="153"/>
      <c r="G40" s="153"/>
      <c r="H40" s="153"/>
      <c r="I40" s="153"/>
      <c r="J40" s="153"/>
      <c r="K40" s="153"/>
      <c r="L40" s="153"/>
      <c r="M40" s="111"/>
      <c r="N40" s="153"/>
      <c r="O40" s="153"/>
      <c r="P40" s="153"/>
      <c r="Q40" s="26"/>
      <c r="R40" s="26"/>
      <c r="S40" s="27"/>
    </row>
    <row r="41" spans="1:19" ht="27.75" customHeight="1" thickBot="1">
      <c r="A41" s="78" t="s">
        <v>10</v>
      </c>
      <c r="B41" s="21"/>
      <c r="C41" s="21"/>
      <c r="D41" s="177">
        <v>382</v>
      </c>
      <c r="E41" s="170">
        <v>-558</v>
      </c>
      <c r="F41" s="172">
        <v>-176</v>
      </c>
      <c r="G41" s="177">
        <v>2138</v>
      </c>
      <c r="H41" s="170">
        <v>-1744</v>
      </c>
      <c r="I41" s="172">
        <v>394</v>
      </c>
      <c r="J41" s="177">
        <v>15555</v>
      </c>
      <c r="K41" s="170">
        <v>-11946</v>
      </c>
      <c r="L41" s="172">
        <v>3609</v>
      </c>
      <c r="M41" s="29"/>
      <c r="N41" s="177">
        <v>3669</v>
      </c>
      <c r="O41" s="170">
        <v>-770</v>
      </c>
      <c r="P41" s="172">
        <v>2899</v>
      </c>
      <c r="Q41" s="22"/>
      <c r="R41" s="22"/>
      <c r="S41" s="24" t="s">
        <v>11</v>
      </c>
    </row>
    <row r="42" spans="1:19" ht="27.75" customHeight="1">
      <c r="A42" s="20"/>
      <c r="B42" s="30" t="s">
        <v>24</v>
      </c>
      <c r="C42" s="31"/>
      <c r="D42" s="162">
        <v>-313</v>
      </c>
      <c r="E42" s="163">
        <v>73</v>
      </c>
      <c r="F42" s="164">
        <v>-240</v>
      </c>
      <c r="G42" s="162">
        <v>296</v>
      </c>
      <c r="H42" s="163">
        <v>11</v>
      </c>
      <c r="I42" s="164">
        <v>307</v>
      </c>
      <c r="J42" s="162">
        <v>-152</v>
      </c>
      <c r="K42" s="163">
        <v>836</v>
      </c>
      <c r="L42" s="164">
        <v>684</v>
      </c>
      <c r="M42" s="65"/>
      <c r="N42" s="162">
        <v>367</v>
      </c>
      <c r="O42" s="163">
        <v>177</v>
      </c>
      <c r="P42" s="164">
        <v>544</v>
      </c>
      <c r="Q42" s="32"/>
      <c r="R42" s="33" t="s">
        <v>25</v>
      </c>
      <c r="S42" s="27"/>
    </row>
    <row r="43" spans="1:19" ht="27.75" customHeight="1" thickBot="1">
      <c r="A43" s="20"/>
      <c r="B43" s="79" t="s">
        <v>100</v>
      </c>
      <c r="C43" s="80"/>
      <c r="D43" s="147">
        <v>695</v>
      </c>
      <c r="E43" s="148">
        <v>-631</v>
      </c>
      <c r="F43" s="150">
        <v>64</v>
      </c>
      <c r="G43" s="147">
        <v>1842</v>
      </c>
      <c r="H43" s="148">
        <v>-1755</v>
      </c>
      <c r="I43" s="150">
        <v>87</v>
      </c>
      <c r="J43" s="147">
        <v>15707</v>
      </c>
      <c r="K43" s="148">
        <v>-12782</v>
      </c>
      <c r="L43" s="150">
        <v>2925</v>
      </c>
      <c r="M43" s="81"/>
      <c r="N43" s="147">
        <v>3302</v>
      </c>
      <c r="O43" s="148">
        <v>-947</v>
      </c>
      <c r="P43" s="150">
        <v>2355</v>
      </c>
      <c r="Q43" s="36"/>
      <c r="R43" s="37" t="s">
        <v>101</v>
      </c>
      <c r="S43" s="27"/>
    </row>
    <row r="44" spans="1:19" ht="9" customHeight="1" thickBot="1">
      <c r="A44" s="20"/>
      <c r="B44" s="74"/>
      <c r="C44" s="15"/>
      <c r="D44" s="178"/>
      <c r="E44" s="178"/>
      <c r="F44" s="178"/>
      <c r="G44" s="178"/>
      <c r="H44" s="178"/>
      <c r="I44" s="178"/>
      <c r="J44" s="178"/>
      <c r="K44" s="178"/>
      <c r="L44" s="178"/>
      <c r="M44" s="82"/>
      <c r="N44" s="179"/>
      <c r="O44" s="179"/>
      <c r="P44" s="179"/>
      <c r="Q44" s="57"/>
      <c r="R44" s="57"/>
      <c r="S44" s="27"/>
    </row>
    <row r="45" spans="1:19" ht="27.75" customHeight="1" thickBot="1">
      <c r="A45" s="20"/>
      <c r="B45" s="15"/>
      <c r="C45" s="15"/>
      <c r="D45" s="219" t="s">
        <v>107</v>
      </c>
      <c r="E45" s="220"/>
      <c r="F45" s="221"/>
      <c r="G45" s="219" t="s">
        <v>115</v>
      </c>
      <c r="H45" s="220"/>
      <c r="I45" s="221"/>
      <c r="J45" s="219" t="s">
        <v>115</v>
      </c>
      <c r="K45" s="220"/>
      <c r="L45" s="221"/>
      <c r="M45" s="211"/>
      <c r="N45" s="219" t="s">
        <v>116</v>
      </c>
      <c r="O45" s="220"/>
      <c r="P45" s="221"/>
      <c r="Q45" s="26"/>
      <c r="R45" s="26"/>
      <c r="S45" s="27"/>
    </row>
    <row r="46" spans="1:19" ht="27.75" customHeight="1" thickBot="1">
      <c r="A46" s="83" t="s">
        <v>80</v>
      </c>
      <c r="B46" s="84"/>
      <c r="C46" s="84"/>
      <c r="D46" s="180">
        <v>106633</v>
      </c>
      <c r="E46" s="181">
        <v>71406</v>
      </c>
      <c r="F46" s="182">
        <v>178039</v>
      </c>
      <c r="G46" s="180">
        <v>93172</v>
      </c>
      <c r="H46" s="181">
        <v>67414</v>
      </c>
      <c r="I46" s="182">
        <v>160586</v>
      </c>
      <c r="J46" s="180">
        <v>93172</v>
      </c>
      <c r="K46" s="181">
        <v>67414</v>
      </c>
      <c r="L46" s="182">
        <v>160586</v>
      </c>
      <c r="M46" s="42">
        <v>97.83422855171735</v>
      </c>
      <c r="N46" s="180">
        <v>66646</v>
      </c>
      <c r="O46" s="181">
        <v>14526</v>
      </c>
      <c r="P46" s="182">
        <v>81172</v>
      </c>
      <c r="Q46" s="85"/>
      <c r="R46" s="85"/>
      <c r="S46" s="86" t="s">
        <v>102</v>
      </c>
    </row>
    <row r="47" spans="1:19" ht="9" customHeight="1" thickBot="1">
      <c r="A47" s="87"/>
      <c r="B47" s="17"/>
      <c r="C47" s="17"/>
      <c r="D47" s="183"/>
      <c r="E47" s="183"/>
      <c r="F47" s="183"/>
      <c r="G47" s="183"/>
      <c r="H47" s="183"/>
      <c r="I47" s="183"/>
      <c r="J47" s="183"/>
      <c r="K47" s="183"/>
      <c r="L47" s="183"/>
      <c r="M47" s="25"/>
      <c r="N47" s="183"/>
      <c r="O47" s="183"/>
      <c r="P47" s="183"/>
      <c r="Q47" s="237"/>
      <c r="R47" s="237"/>
      <c r="S47" s="27"/>
    </row>
    <row r="48" spans="1:19" ht="27.75" customHeight="1" thickBot="1">
      <c r="A48" s="78" t="s">
        <v>36</v>
      </c>
      <c r="B48" s="21"/>
      <c r="C48" s="21"/>
      <c r="D48" s="184">
        <v>106633</v>
      </c>
      <c r="E48" s="181">
        <v>71406</v>
      </c>
      <c r="F48" s="185">
        <v>178039</v>
      </c>
      <c r="G48" s="184">
        <v>93172</v>
      </c>
      <c r="H48" s="181">
        <v>67414</v>
      </c>
      <c r="I48" s="185">
        <v>160586</v>
      </c>
      <c r="J48" s="184">
        <v>93172</v>
      </c>
      <c r="K48" s="181">
        <v>67414</v>
      </c>
      <c r="L48" s="185">
        <v>160586</v>
      </c>
      <c r="M48" s="125">
        <v>97.83422855171735</v>
      </c>
      <c r="N48" s="184">
        <v>66646</v>
      </c>
      <c r="O48" s="181">
        <v>14526</v>
      </c>
      <c r="P48" s="185">
        <v>81172</v>
      </c>
      <c r="Q48" s="22"/>
      <c r="R48" s="22"/>
      <c r="S48" s="24" t="s">
        <v>37</v>
      </c>
    </row>
    <row r="49" spans="1:19" ht="27.75" customHeight="1">
      <c r="A49" s="88"/>
      <c r="B49" s="30" t="s">
        <v>79</v>
      </c>
      <c r="C49" s="31"/>
      <c r="D49" s="162">
        <v>74020</v>
      </c>
      <c r="E49" s="163">
        <v>61891</v>
      </c>
      <c r="F49" s="164">
        <v>135911</v>
      </c>
      <c r="G49" s="162">
        <v>68115</v>
      </c>
      <c r="H49" s="163">
        <v>56260</v>
      </c>
      <c r="I49" s="164">
        <v>124375</v>
      </c>
      <c r="J49" s="162">
        <v>68115</v>
      </c>
      <c r="K49" s="163">
        <v>56260</v>
      </c>
      <c r="L49" s="164">
        <v>124375</v>
      </c>
      <c r="M49" s="119">
        <v>126.96582054417051</v>
      </c>
      <c r="N49" s="162">
        <v>41912</v>
      </c>
      <c r="O49" s="163">
        <v>12887</v>
      </c>
      <c r="P49" s="164">
        <v>54799</v>
      </c>
      <c r="Q49" s="32"/>
      <c r="R49" s="33" t="s">
        <v>74</v>
      </c>
      <c r="S49" s="27"/>
    </row>
    <row r="50" spans="1:19" ht="27.75" customHeight="1" thickBot="1">
      <c r="A50" s="88"/>
      <c r="B50" s="79" t="s">
        <v>12</v>
      </c>
      <c r="C50" s="80"/>
      <c r="D50" s="147">
        <v>32613</v>
      </c>
      <c r="E50" s="148">
        <v>9515</v>
      </c>
      <c r="F50" s="150">
        <v>42128</v>
      </c>
      <c r="G50" s="147">
        <v>25057</v>
      </c>
      <c r="H50" s="148">
        <v>11154</v>
      </c>
      <c r="I50" s="150">
        <v>36211</v>
      </c>
      <c r="J50" s="147">
        <v>25057</v>
      </c>
      <c r="K50" s="148">
        <v>11154</v>
      </c>
      <c r="L50" s="150">
        <v>36211</v>
      </c>
      <c r="M50" s="120">
        <v>37.30330262010389</v>
      </c>
      <c r="N50" s="147">
        <v>24734</v>
      </c>
      <c r="O50" s="148">
        <v>1639</v>
      </c>
      <c r="P50" s="150">
        <v>26373</v>
      </c>
      <c r="Q50" s="36"/>
      <c r="R50" s="37" t="s">
        <v>13</v>
      </c>
      <c r="S50" s="27"/>
    </row>
    <row r="51" spans="1:19" ht="9" customHeight="1" thickBot="1">
      <c r="A51" s="83"/>
      <c r="B51" s="84"/>
      <c r="C51" s="84"/>
      <c r="D51" s="186"/>
      <c r="E51" s="186"/>
      <c r="F51" s="186"/>
      <c r="G51" s="186"/>
      <c r="H51" s="186"/>
      <c r="I51" s="186"/>
      <c r="J51" s="186"/>
      <c r="K51" s="186"/>
      <c r="L51" s="186"/>
      <c r="M51" s="89"/>
      <c r="N51" s="186"/>
      <c r="O51" s="186"/>
      <c r="P51" s="186"/>
      <c r="Q51" s="85"/>
      <c r="R51" s="85"/>
      <c r="S51" s="90"/>
    </row>
    <row r="52" spans="1:19" ht="27.75" customHeight="1">
      <c r="A52" s="91" t="s">
        <v>35</v>
      </c>
      <c r="B52" s="92"/>
      <c r="C52" s="92"/>
      <c r="D52" s="187"/>
      <c r="E52" s="188"/>
      <c r="F52" s="189"/>
      <c r="G52" s="187"/>
      <c r="H52" s="188"/>
      <c r="I52" s="189"/>
      <c r="J52" s="187"/>
      <c r="K52" s="188"/>
      <c r="L52" s="189"/>
      <c r="M52" s="93"/>
      <c r="N52" s="187"/>
      <c r="O52" s="188"/>
      <c r="P52" s="189"/>
      <c r="Q52" s="17"/>
      <c r="R52" s="17"/>
      <c r="S52" s="94" t="s">
        <v>71</v>
      </c>
    </row>
    <row r="53" spans="1:19" ht="27.75" customHeight="1">
      <c r="A53" s="78" t="s">
        <v>26</v>
      </c>
      <c r="B53" s="59"/>
      <c r="C53" s="59"/>
      <c r="D53" s="190"/>
      <c r="E53" s="178"/>
      <c r="F53" s="191"/>
      <c r="G53" s="190"/>
      <c r="H53" s="178"/>
      <c r="I53" s="191"/>
      <c r="J53" s="190"/>
      <c r="K53" s="178"/>
      <c r="L53" s="191"/>
      <c r="M53" s="95"/>
      <c r="N53" s="190"/>
      <c r="O53" s="178"/>
      <c r="P53" s="191"/>
      <c r="Q53" s="15"/>
      <c r="R53" s="15"/>
      <c r="S53" s="24" t="s">
        <v>72</v>
      </c>
    </row>
    <row r="54" spans="1:19" ht="27.75" customHeight="1">
      <c r="A54" s="96"/>
      <c r="B54" s="59" t="s">
        <v>27</v>
      </c>
      <c r="C54" s="59"/>
      <c r="D54" s="192"/>
      <c r="E54" s="153"/>
      <c r="F54" s="193">
        <v>0</v>
      </c>
      <c r="G54" s="192"/>
      <c r="H54" s="153"/>
      <c r="I54" s="193">
        <v>2783</v>
      </c>
      <c r="J54" s="192"/>
      <c r="K54" s="153"/>
      <c r="L54" s="193">
        <v>0</v>
      </c>
      <c r="M54" s="97"/>
      <c r="N54" s="192"/>
      <c r="O54" s="153"/>
      <c r="P54" s="194">
        <v>18293</v>
      </c>
      <c r="Q54" s="15"/>
      <c r="R54" s="26" t="s">
        <v>28</v>
      </c>
      <c r="S54" s="27"/>
    </row>
    <row r="55" spans="1:19" ht="27.75" customHeight="1">
      <c r="A55" s="96"/>
      <c r="B55" s="59" t="s">
        <v>78</v>
      </c>
      <c r="C55" s="59"/>
      <c r="D55" s="192"/>
      <c r="E55" s="153"/>
      <c r="F55" s="193">
        <v>3940</v>
      </c>
      <c r="G55" s="192"/>
      <c r="H55" s="153"/>
      <c r="I55" s="193">
        <v>485</v>
      </c>
      <c r="J55" s="192"/>
      <c r="K55" s="153"/>
      <c r="L55" s="193">
        <v>8623</v>
      </c>
      <c r="M55" s="97"/>
      <c r="N55" s="192"/>
      <c r="O55" s="153"/>
      <c r="P55" s="194">
        <v>27161</v>
      </c>
      <c r="Q55" s="15"/>
      <c r="R55" s="26" t="s">
        <v>75</v>
      </c>
      <c r="S55" s="27"/>
    </row>
    <row r="56" spans="1:19" ht="27.75" customHeight="1">
      <c r="A56" s="96"/>
      <c r="B56" s="59" t="s">
        <v>103</v>
      </c>
      <c r="C56" s="59"/>
      <c r="D56" s="192"/>
      <c r="E56" s="153"/>
      <c r="F56" s="193">
        <v>1157</v>
      </c>
      <c r="G56" s="192"/>
      <c r="H56" s="153"/>
      <c r="I56" s="193">
        <v>2706</v>
      </c>
      <c r="J56" s="192"/>
      <c r="K56" s="153"/>
      <c r="L56" s="193">
        <v>8061</v>
      </c>
      <c r="M56" s="97"/>
      <c r="N56" s="192"/>
      <c r="O56" s="153"/>
      <c r="P56" s="194">
        <v>31422</v>
      </c>
      <c r="Q56" s="15"/>
      <c r="R56" s="26" t="s">
        <v>29</v>
      </c>
      <c r="S56" s="27"/>
    </row>
    <row r="57" spans="1:19" ht="27.75" customHeight="1">
      <c r="A57" s="96"/>
      <c r="B57" s="59" t="s">
        <v>70</v>
      </c>
      <c r="C57" s="59"/>
      <c r="D57" s="192"/>
      <c r="E57" s="195"/>
      <c r="F57" s="193">
        <v>0</v>
      </c>
      <c r="G57" s="192"/>
      <c r="H57" s="195"/>
      <c r="I57" s="193">
        <v>0</v>
      </c>
      <c r="J57" s="192"/>
      <c r="K57" s="195"/>
      <c r="L57" s="193">
        <v>0</v>
      </c>
      <c r="M57" s="71"/>
      <c r="N57" s="192"/>
      <c r="O57" s="195"/>
      <c r="P57" s="194">
        <v>-45</v>
      </c>
      <c r="Q57" s="15"/>
      <c r="R57" s="26" t="s">
        <v>30</v>
      </c>
      <c r="S57" s="27"/>
    </row>
    <row r="58" spans="1:19" ht="27.75" customHeight="1" thickBot="1">
      <c r="A58" s="98"/>
      <c r="B58" s="99" t="s">
        <v>77</v>
      </c>
      <c r="C58" s="99"/>
      <c r="D58" s="196"/>
      <c r="E58" s="197"/>
      <c r="F58" s="198">
        <v>2783</v>
      </c>
      <c r="G58" s="196"/>
      <c r="H58" s="197"/>
      <c r="I58" s="198">
        <v>562</v>
      </c>
      <c r="J58" s="196"/>
      <c r="K58" s="197"/>
      <c r="L58" s="198">
        <v>562</v>
      </c>
      <c r="M58" s="100"/>
      <c r="N58" s="196"/>
      <c r="O58" s="197"/>
      <c r="P58" s="199">
        <v>14077</v>
      </c>
      <c r="Q58" s="101"/>
      <c r="R58" s="102" t="s">
        <v>76</v>
      </c>
      <c r="S58" s="90"/>
    </row>
    <row r="59" spans="1:19" ht="27.75" customHeight="1">
      <c r="A59" s="235"/>
      <c r="B59" s="236"/>
      <c r="C59" s="236"/>
      <c r="D59" s="236"/>
      <c r="E59" s="236"/>
      <c r="F59" s="236"/>
      <c r="G59" s="236"/>
      <c r="H59" s="236"/>
      <c r="I59" s="1"/>
      <c r="J59" s="1"/>
      <c r="K59" s="1"/>
      <c r="L59" s="267"/>
      <c r="M59" s="268"/>
      <c r="N59" s="268"/>
      <c r="O59" s="268"/>
      <c r="P59" s="268"/>
      <c r="Q59" s="268"/>
      <c r="R59" s="268"/>
      <c r="S59" s="269"/>
    </row>
    <row r="60" spans="1:19" ht="27.75" customHeight="1">
      <c r="A60" s="217" t="s">
        <v>65</v>
      </c>
      <c r="B60" s="218"/>
      <c r="C60" s="218"/>
      <c r="D60" s="218"/>
      <c r="E60" s="218"/>
      <c r="F60" s="218"/>
      <c r="G60" s="218"/>
      <c r="H60" s="218"/>
      <c r="I60" s="218"/>
      <c r="J60" s="1" t="s">
        <v>59</v>
      </c>
      <c r="K60" s="209" t="s">
        <v>66</v>
      </c>
      <c r="L60" s="210"/>
      <c r="M60" s="210"/>
      <c r="N60" s="210"/>
      <c r="O60" s="210"/>
      <c r="P60" s="210"/>
      <c r="Q60" s="210"/>
      <c r="R60" s="26"/>
      <c r="S60" s="200"/>
    </row>
    <row r="61" spans="1:19" ht="27.75" customHeight="1">
      <c r="A61" s="217" t="s">
        <v>117</v>
      </c>
      <c r="B61" s="218"/>
      <c r="C61" s="218"/>
      <c r="D61" s="218"/>
      <c r="E61" s="218"/>
      <c r="F61" s="218"/>
      <c r="G61" s="218"/>
      <c r="H61" s="218"/>
      <c r="I61" s="218"/>
      <c r="J61" s="1" t="s">
        <v>62</v>
      </c>
      <c r="K61" s="209" t="s">
        <v>118</v>
      </c>
      <c r="L61" s="210"/>
      <c r="M61" s="210"/>
      <c r="N61" s="210"/>
      <c r="O61" s="210"/>
      <c r="P61" s="210"/>
      <c r="Q61" s="210"/>
      <c r="R61" s="26"/>
      <c r="S61" s="200"/>
    </row>
    <row r="62" spans="1:19" ht="27.75" customHeight="1">
      <c r="A62" s="217" t="s">
        <v>119</v>
      </c>
      <c r="B62" s="218"/>
      <c r="C62" s="218"/>
      <c r="D62" s="218"/>
      <c r="E62" s="218"/>
      <c r="F62" s="218"/>
      <c r="G62" s="218"/>
      <c r="H62" s="218"/>
      <c r="I62" s="218"/>
      <c r="J62" s="1"/>
      <c r="K62" s="209" t="s">
        <v>120</v>
      </c>
      <c r="L62" s="210"/>
      <c r="M62" s="210"/>
      <c r="N62" s="210"/>
      <c r="O62" s="210"/>
      <c r="P62" s="210"/>
      <c r="Q62" s="210"/>
      <c r="R62" s="26"/>
      <c r="S62" s="200"/>
    </row>
    <row r="63" spans="1:19" ht="29.25" customHeight="1">
      <c r="A63" s="212" t="s">
        <v>84</v>
      </c>
      <c r="B63" s="213"/>
      <c r="C63" s="213"/>
      <c r="D63" s="213"/>
      <c r="E63" s="213"/>
      <c r="F63" s="213"/>
      <c r="G63" s="213"/>
      <c r="H63" s="213"/>
      <c r="I63" s="213"/>
      <c r="J63" s="121" t="s">
        <v>63</v>
      </c>
      <c r="K63" s="265" t="s">
        <v>85</v>
      </c>
      <c r="L63" s="265"/>
      <c r="M63" s="265"/>
      <c r="N63" s="265"/>
      <c r="O63" s="265"/>
      <c r="P63" s="265"/>
      <c r="Q63" s="265"/>
      <c r="R63" s="207"/>
      <c r="S63" s="208"/>
    </row>
    <row r="64" spans="1:19" ht="27.75" customHeight="1">
      <c r="A64" s="212" t="str">
        <f>'[1]KS AFR Opskrif Notas'!$B$20</f>
        <v>Also refer to general footnotes.</v>
      </c>
      <c r="B64" s="213"/>
      <c r="C64" s="213" t="s">
        <v>86</v>
      </c>
      <c r="D64" s="213"/>
      <c r="E64" s="213"/>
      <c r="F64" s="213"/>
      <c r="G64" s="213"/>
      <c r="H64" s="213"/>
      <c r="I64" s="213"/>
      <c r="J64" s="121"/>
      <c r="K64" s="265" t="s">
        <v>87</v>
      </c>
      <c r="L64" s="265"/>
      <c r="M64" s="265"/>
      <c r="N64" s="265"/>
      <c r="O64" s="265"/>
      <c r="P64" s="265"/>
      <c r="Q64" s="265"/>
      <c r="R64" s="207"/>
      <c r="S64" s="208"/>
    </row>
    <row r="65" spans="1:19" ht="27.75" customHeight="1">
      <c r="A65" s="212"/>
      <c r="B65" s="213"/>
      <c r="C65" s="213"/>
      <c r="D65" s="213"/>
      <c r="E65" s="213"/>
      <c r="F65" s="213"/>
      <c r="G65" s="213"/>
      <c r="H65" s="213"/>
      <c r="I65" s="213"/>
      <c r="J65" s="201"/>
      <c r="K65" s="266"/>
      <c r="L65" s="266"/>
      <c r="M65" s="266"/>
      <c r="N65" s="266"/>
      <c r="O65" s="266"/>
      <c r="P65" s="266"/>
      <c r="Q65" s="266"/>
      <c r="R65" s="207"/>
      <c r="S65" s="208"/>
    </row>
    <row r="66" spans="1:19" ht="27.75" customHeight="1">
      <c r="A66" s="259"/>
      <c r="B66" s="260"/>
      <c r="C66" s="260"/>
      <c r="D66" s="260"/>
      <c r="E66" s="260"/>
      <c r="F66" s="260"/>
      <c r="G66" s="260"/>
      <c r="H66" s="260"/>
      <c r="I66" s="103"/>
      <c r="J66" s="202"/>
      <c r="K66" s="103"/>
      <c r="L66" s="232"/>
      <c r="M66" s="233"/>
      <c r="N66" s="233"/>
      <c r="O66" s="233"/>
      <c r="P66" s="233"/>
      <c r="Q66" s="233"/>
      <c r="R66" s="233"/>
      <c r="S66" s="234"/>
    </row>
    <row r="67" spans="1:19" ht="9" customHeight="1" thickBot="1">
      <c r="A67" s="104"/>
      <c r="B67" s="105"/>
      <c r="C67" s="105"/>
      <c r="D67" s="105"/>
      <c r="E67" s="105"/>
      <c r="F67" s="105"/>
      <c r="G67" s="105"/>
      <c r="H67" s="105"/>
      <c r="I67" s="105"/>
      <c r="J67" s="203"/>
      <c r="K67" s="106"/>
      <c r="L67" s="204"/>
      <c r="M67" s="204"/>
      <c r="N67" s="204"/>
      <c r="O67" s="204"/>
      <c r="P67" s="204"/>
      <c r="Q67" s="204"/>
      <c r="R67" s="204"/>
      <c r="S67" s="205"/>
    </row>
  </sheetData>
  <sheetProtection/>
  <mergeCells count="40">
    <mergeCell ref="A60:I60"/>
    <mergeCell ref="A61:I61"/>
    <mergeCell ref="J12:L12"/>
    <mergeCell ref="K64:Q64"/>
    <mergeCell ref="K63:Q63"/>
    <mergeCell ref="K65:Q65"/>
    <mergeCell ref="A65:I65"/>
    <mergeCell ref="L59:S59"/>
    <mergeCell ref="N12:P12"/>
    <mergeCell ref="J45:L45"/>
    <mergeCell ref="G10:I10"/>
    <mergeCell ref="D6:F6"/>
    <mergeCell ref="N6:P6"/>
    <mergeCell ref="J6:L6"/>
    <mergeCell ref="J10:L10"/>
    <mergeCell ref="A66:H66"/>
    <mergeCell ref="D10:F10"/>
    <mergeCell ref="N45:P45"/>
    <mergeCell ref="N10:P10"/>
    <mergeCell ref="G12:I12"/>
    <mergeCell ref="L66:S66"/>
    <mergeCell ref="A59:H59"/>
    <mergeCell ref="Q47:R47"/>
    <mergeCell ref="Q1:S4"/>
    <mergeCell ref="Q5:S8"/>
    <mergeCell ref="D1:P1"/>
    <mergeCell ref="D2:P2"/>
    <mergeCell ref="D4:P4"/>
    <mergeCell ref="D3:P3"/>
    <mergeCell ref="G5:I5"/>
    <mergeCell ref="A64:I64"/>
    <mergeCell ref="N5:P5"/>
    <mergeCell ref="A62:I62"/>
    <mergeCell ref="A63:I63"/>
    <mergeCell ref="J5:L5"/>
    <mergeCell ref="D45:F45"/>
    <mergeCell ref="G45:I45"/>
    <mergeCell ref="G6:I6"/>
    <mergeCell ref="D12:F12"/>
    <mergeCell ref="A1:C8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2014-12-11T11:26:38Z</cp:lastPrinted>
  <dcterms:created xsi:type="dcterms:W3CDTF">2007-03-05T12:43:22Z</dcterms:created>
  <dcterms:modified xsi:type="dcterms:W3CDTF">2014-12-19T11:00:15Z</dcterms:modified>
  <cp:category/>
  <cp:version/>
  <cp:contentType/>
  <cp:contentStatus/>
</cp:coreProperties>
</file>