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Imports" sheetId="8" r:id="rId8"/>
    <sheet name="Imports For Exports" sheetId="9" r:id="rId9"/>
    <sheet name="RSA Exports" sheetId="10" r:id="rId10"/>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#REF!</definedName>
    <definedName name="BB2aStart">#REF!</definedName>
    <definedName name="BB2bStart">#REF!</definedName>
    <definedName name="BB2cStart">#REF!</definedName>
    <definedName name="CC1aStart">#REF!</definedName>
    <definedName name="CC1bStart">#REF!</definedName>
    <definedName name="CC1cStart">#REF!</definedName>
    <definedName name="CC2aStart">#REF!</definedName>
    <definedName name="CC2bStart">#REF!</definedName>
    <definedName name="CC2cStart">#REF!</definedName>
    <definedName name="CerealCde">'Afdeling1'!$AN$12</definedName>
    <definedName name="FirmId">'Afdeling1'!$I$16</definedName>
    <definedName name="Month">'Afdeling1'!#REF!</definedName>
    <definedName name="PremisesInd">'Afdeling1'!$AL$12</definedName>
    <definedName name="_xlnm.Print_Area" localSheetId="7">'Imports'!$A$1:$AF$87</definedName>
    <definedName name="_xlnm.Print_Area" localSheetId="8">'Imports For Exports'!$A$1:$AG$87</definedName>
    <definedName name="_xlnm.Print_Area" localSheetId="9">'RSA Exports'!$A$1:$AN$92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'Afdeling1'!$T$66</definedName>
    <definedName name="xxxDeficit1">'Afdeling1'!$Y$66</definedName>
    <definedName name="xxxDeficit2">'Afdeling1'!$AG$66</definedName>
    <definedName name="xxxExportToAfrica0">'Afdeling1'!$T$82</definedName>
    <definedName name="xxxExportToAfrica1">'Afdeling1'!$Y$82</definedName>
    <definedName name="xxxExportToAfrica2">'Afdeling1'!$AG$82</definedName>
    <definedName name="xxxExportToOther0">'Afdeling1'!$T$83</definedName>
    <definedName name="xxxExportToOther1">'Afdeling1'!$Y$83</definedName>
    <definedName name="xxxExportToOther2">'Afdeling1'!$AG$83</definedName>
    <definedName name="xxxFieldA31a0">'Afdeling1'!$T$41</definedName>
    <definedName name="xxxFieldA31a1">'Afdeling1'!$Y$41</definedName>
    <definedName name="xxxFieldA31a2">'Afdeling1'!$AG$41</definedName>
    <definedName name="xxxFieldA31b0">'Afdeling1'!$T$42</definedName>
    <definedName name="xxxFieldA31b1">'Afdeling1'!$Y$42</definedName>
    <definedName name="xxxFieldA31b2">'Afdeling1'!$AG$42</definedName>
    <definedName name="xxxFieldA31c0">'Afdeling1'!$T$43</definedName>
    <definedName name="xxxFieldA31c1">'Afdeling1'!$Y$43</definedName>
    <definedName name="xxxFieldA31c2">'Afdeling1'!$AG$43</definedName>
    <definedName name="xxxFieldA31d0">'Afdeling1'!$T$44</definedName>
    <definedName name="xxxFieldA31d1">'Afdeling1'!$Y$44</definedName>
    <definedName name="xxxFieldA31d2">'Afdeling1'!$AG$44</definedName>
    <definedName name="xxxFieldA31e0">'Afdeling1'!$T$45</definedName>
    <definedName name="xxxFieldA31e1">'Afdeling1'!$Y$45</definedName>
    <definedName name="xxxFieldA31e2">'Afdeling1'!$AG$45</definedName>
    <definedName name="xxxFieldA31f0">'Afdeling1'!$T$46</definedName>
    <definedName name="xxxFieldA31f1">'Afdeling1'!$Y$46</definedName>
    <definedName name="xxxFieldA31f2">'Afdeling1'!$AG$46</definedName>
    <definedName name="xxxFieldA31g0">'Afdeling1'!$T$47</definedName>
    <definedName name="xxxFieldA31g1">'Afdeling1'!$Y$47</definedName>
    <definedName name="xxxFieldA31g2">'Afdeling1'!$AG$47</definedName>
    <definedName name="xxxFieldA31h0">'Afdeling1'!$T$48</definedName>
    <definedName name="xxxFieldA31h1">'Afdeling1'!$Y$48</definedName>
    <definedName name="xxxFieldA31h2">'Afdeling1'!$AG$48</definedName>
    <definedName name="xxxFieldA34a0">'Afdeling1'!$T$52</definedName>
    <definedName name="xxxFieldA34a1">'Afdeling1'!$Y$52</definedName>
    <definedName name="xxxFieldA34a2">'Afdeling1'!$AG$52</definedName>
    <definedName name="xxxFieldA34b0">'Afdeling1'!$T$53</definedName>
    <definedName name="xxxFieldA34b1">'Afdeling1'!$Y$53</definedName>
    <definedName name="xxxFieldA34b2">'Afdeling1'!$AG$53</definedName>
    <definedName name="xxxFieldA34c0">'Afdeling1'!$T$54</definedName>
    <definedName name="xxxFieldA34c1">'Afdeling1'!$Y$54</definedName>
    <definedName name="xxxFieldA34c2">'Afdeling1'!$AG$54</definedName>
    <definedName name="xxxFieldA34d0">'Afdeling1'!$T$55</definedName>
    <definedName name="xxxFieldA34d1">'Afdeling1'!$Y$55</definedName>
    <definedName name="xxxFieldA34d2">'Afdeling1'!$AG$55</definedName>
    <definedName name="xxxFieldA34e0">'Afdeling1'!$T$56</definedName>
    <definedName name="xxxFieldA34e1">'Afdeling1'!$Y$56</definedName>
    <definedName name="xxxFieldA34e2">'Afdeling1'!$AG$56</definedName>
    <definedName name="xxxFieldA34f0">'Afdeling1'!$T$57</definedName>
    <definedName name="xxxFieldA34f1">'Afdeling1'!$Y$57</definedName>
    <definedName name="xxxFieldA34f2">'Afdeling1'!$AG$57</definedName>
    <definedName name="xxxFieldA34g0">'Afdeling1'!$T$58</definedName>
    <definedName name="xxxFieldA34g1">'Afdeling1'!$Y$58</definedName>
    <definedName name="xxxFieldA34g2">'Afdeling1'!$AG$58</definedName>
    <definedName name="xxxFieldA34h0">'Afdeling1'!$T$59</definedName>
    <definedName name="xxxFieldA34h1">'Afdeling1'!$Y$59</definedName>
    <definedName name="xxxFieldA34h2">'Afdeling1'!$AG$59</definedName>
    <definedName name="xxxFieldA50">'Afdeling1'!$T$72</definedName>
    <definedName name="xxxFieldA51">'Afdeling1'!$Y$72</definedName>
    <definedName name="xxxFieldA52">'Afdeling1'!$AG$72</definedName>
    <definedName name="xxxFieldE10">'Afdeling1'!$T$85</definedName>
    <definedName name="xxxFieldE11">'Afdeling1'!$Y$85</definedName>
    <definedName name="xxxFieldE12">'Afdeling1'!$AG$85</definedName>
    <definedName name="xxxOnBehalfOfForeignCountries0">'Afdeling1'!$T$70</definedName>
    <definedName name="xxxOnBehalfOfForeignCountries1">'Afdeling1'!$Y$70</definedName>
    <definedName name="xxxOnBehalfOfForeignCountries2">'Afdeling1'!$AG$70</definedName>
    <definedName name="xxxOnBehalfOfProducers0">'Afdeling1'!$T$68</definedName>
    <definedName name="xxxOnBehalfOfProducers1">'Afdeling1'!$Y$68</definedName>
    <definedName name="xxxOnBehalfOfProducers2">'Afdeling1'!$AG$68</definedName>
    <definedName name="xxxOpeningStock0">'Afdeling1'!$T$27</definedName>
    <definedName name="xxxOpeningStock1">'Afdeling1'!$Y$27</definedName>
    <definedName name="xxxOpeningStock2">'Afdeling1'!$AG$27</definedName>
    <definedName name="xxxOwnershipClaimed0">'Afdeling1'!$T$69</definedName>
    <definedName name="xxxOwnershipClaimed1">'Afdeling1'!$Y$69</definedName>
    <definedName name="xxxOwnershipClaimed2">'Afdeling1'!$AG$69</definedName>
    <definedName name="xxxRecvBorder0">'Afdeling1'!$T$30</definedName>
    <definedName name="xxxRecvBorder1">'Afdeling1'!$Y$30</definedName>
    <definedName name="xxxRecvBorder2">'Afdeling1'!$AG$30</definedName>
    <definedName name="xxxRecvFarm0">'Afdeling1'!$T$29</definedName>
    <definedName name="xxxRecvFarm1">'Afdeling1'!$Y$29</definedName>
    <definedName name="xxxRecvFarm2">'Afdeling1'!$AG$29</definedName>
    <definedName name="xxxRecvHarbour0">'Afdeling1'!$T$32</definedName>
    <definedName name="xxxrecvHarbour1">'Afdeling1'!$Y$32</definedName>
    <definedName name="xxxRecvHarbour2">'Afdeling1'!$AG$32</definedName>
    <definedName name="xxxRecvOther10">'Afdeling1'!$T$36</definedName>
    <definedName name="xxxRecvOther11">'Afdeling1'!$Y$36</definedName>
    <definedName name="xxxRecvOther12">'Afdeling1'!$AG$36</definedName>
    <definedName name="xxxRecvOther20">'Afdeling1'!$T$37</definedName>
    <definedName name="xxxRecvOther21">'Afdeling1'!$Y$37</definedName>
    <definedName name="xxxRecvOther22">'Afdeling1'!$AG$37</definedName>
    <definedName name="xxxRecvPremises0">'Afdeling1'!$T$33</definedName>
    <definedName name="xxxRecvPremises1">'Afdeling1'!$Y$33</definedName>
    <definedName name="xxxRecvPremises2">'Afdeling1'!$AG$33</definedName>
    <definedName name="xxxRecvShip0">'Afdeling1'!$T$31</definedName>
    <definedName name="xxxRecvShip1">'Afdeling1'!$Y$31</definedName>
    <definedName name="xxxRecvShip2">'Afdeling1'!$AG$31</definedName>
    <definedName name="xxxReleaseShip0">'Afdeling1'!$T$50</definedName>
    <definedName name="xxxReleaseShip1">'Afdeling1'!$Y$50</definedName>
    <definedName name="xxxReleaseShip2">'Afdeling1'!$AG$50</definedName>
    <definedName name="xxxRest0">'Afdeling1'!$T$71</definedName>
    <definedName name="xxxRest1">'Afdeling1'!$Y$71</definedName>
    <definedName name="xxxRest2">'Afdeling1'!$AG$71</definedName>
    <definedName name="xxxSentBorder0">'Afdeling1'!$T$49</definedName>
    <definedName name="xxxSentBorder1">'Afdeling1'!$Y$49</definedName>
    <definedName name="xxxSentBorder2">'Afdeling1'!$AG$49</definedName>
    <definedName name="xxxSentHarbour0">'Afdeling1'!$T$60</definedName>
    <definedName name="xxxSentHarbour1">'Afdeling1'!$Y$60</definedName>
    <definedName name="xxxSentHarbour2">'Afdeling1'!$AG$60</definedName>
    <definedName name="xxxSentPremises0">'Afdeling1'!$T$61</definedName>
    <definedName name="xxxSentPremises1">'Afdeling1'!$Y$61</definedName>
    <definedName name="xxxSentPremises2">'Afdeling1'!$AG$61</definedName>
    <definedName name="xxxStockStored0">'Afdeling1'!$T$77</definedName>
    <definedName name="xxxStockStored1">'Afdeling1'!$Y$77</definedName>
    <definedName name="xxxStockStored2">'Afdeling1'!$AG$77</definedName>
    <definedName name="xxxSurplus0">'Afdeling1'!$T$38</definedName>
    <definedName name="xxxSurplus1">'Afdeling1'!$Y$38</definedName>
    <definedName name="xxxSurplus2">'Afdeling1'!$AG$38</definedName>
    <definedName name="xxxTransitToPremises0">'Afdeling1'!$T$75</definedName>
    <definedName name="xxxTransitToPremises1">'Afdeling1'!$Y$75</definedName>
    <definedName name="xxxTransitToPremises2">'Afdeling1'!$AG$75</definedName>
    <definedName name="xxxUseOther10">'Afdeling1'!$T$64</definedName>
    <definedName name="xxxUseOther11">'Afdeling1'!$Y$64</definedName>
    <definedName name="xxxUseOther12">'Afdeling1'!$AG$64</definedName>
    <definedName name="xxxUseOther20">'Afdeling1'!$T$65</definedName>
    <definedName name="xxxUseOther21">'Afdeling1'!$Y$65</definedName>
    <definedName name="xxxUseOther22">'Afdeling1'!$AG$65</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<sst xmlns="http://schemas.openxmlformats.org/spreadsheetml/2006/main" count="826" uniqueCount="235">
  <si>
    <t>c)</t>
  </si>
  <si>
    <t>d)</t>
  </si>
  <si>
    <t>e)</t>
  </si>
  <si>
    <t>f)</t>
  </si>
  <si>
    <t>g)</t>
  </si>
  <si>
    <t>h)</t>
  </si>
  <si>
    <t>D.1</t>
  </si>
  <si>
    <t>(Ton)</t>
  </si>
  <si>
    <t>A.5</t>
  </si>
  <si>
    <t>Ontvangstes: Ander</t>
  </si>
  <si>
    <t>Ontvangstes: Ander 1</t>
  </si>
  <si>
    <t>Use Other 1</t>
  </si>
  <si>
    <t>Use Other 2</t>
  </si>
  <si>
    <t>E.1</t>
  </si>
  <si>
    <t>MOET VOLTOOI WORD DEUR DIE EIENAAR VAN DIE PERSEEL WAAR ????? HANTEER WORD</t>
  </si>
  <si>
    <t>???</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</si>
  <si>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</si>
  <si>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</si>
  <si>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</si>
  <si>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</si>
  <si>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</si>
  <si>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</si>
  <si>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</si>
  <si>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</si>
  <si>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</si>
  <si>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</si>
  <si>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</si>
  <si>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</si>
  <si>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</si>
  <si>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</si>
  <si>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</si>
  <si>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</si>
  <si>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</si>
  <si>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</si>
  <si>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</si>
  <si>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</si>
  <si>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</si>
  <si>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</si>
  <si>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</si>
  <si>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</si>
  <si>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</si>
  <si>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</si>
  <si>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</si>
  <si>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</si>
  <si>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</si>
  <si>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</si>
  <si>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</si>
  <si>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</si>
  <si>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</si>
  <si>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</si>
  <si>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</si>
  <si>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</si>
  <si>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</si>
  <si>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</si>
  <si>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</si>
  <si>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</si>
  <si>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</si>
  <si>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</si>
  <si>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</si>
  <si>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SAGIS REGISTRATION NUMBER:</t>
  </si>
  <si>
    <t>TRADING NAME:</t>
  </si>
  <si>
    <t>MONTH OF RETURN:</t>
  </si>
  <si>
    <t>YEAR OF RETURN:</t>
  </si>
  <si>
    <t>SECTION 1</t>
  </si>
  <si>
    <t>OPENING STOCK ON OWN PREMISES</t>
  </si>
  <si>
    <t>RECEIPTS ON OWN PREMISES</t>
  </si>
  <si>
    <t>Offloaded in harbour premises directly from ship
(Declared by Harbour Silo Owner/Portnet)</t>
  </si>
  <si>
    <t>Receipts from RSA harbours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</si>
  <si>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</si>
  <si>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</si>
  <si>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</si>
  <si>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</si>
  <si>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</si>
  <si>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</si>
  <si>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</si>
  <si>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</si>
  <si>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</si>
  <si>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</si>
  <si>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</si>
  <si>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</si>
  <si>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</si>
  <si>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</si>
  <si>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</si>
  <si>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</si>
  <si>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</si>
  <si>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</si>
  <si>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</si>
  <si>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</si>
  <si>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</si>
  <si>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</si>
  <si>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</si>
  <si>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</si>
  <si>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</si>
  <si>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</si>
  <si>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</si>
  <si>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</si>
  <si>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</si>
  <si>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</si>
  <si>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</si>
  <si>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</si>
  <si>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</si>
  <si>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</si>
  <si>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</si>
  <si>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</si>
  <si>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</si>
  <si>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</si>
  <si>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</si>
  <si>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</si>
  <si>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</si>
  <si>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</si>
  <si>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</si>
  <si>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</si>
  <si>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</si>
  <si>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Seed for planting purposes</t>
  </si>
  <si>
    <t>BARLEY MALT INPORTED</t>
  </si>
  <si>
    <t>SORGHUM PRODUCTS MANUFACTURED IN RSA EXPORTED TO 
(DECLARED BY PROCESSOR)</t>
  </si>
  <si>
    <t>Sorghum Equivalent</t>
  </si>
  <si>
    <t>GROUNDNUTS</t>
  </si>
  <si>
    <t>GBS</t>
  </si>
  <si>
    <t>MOVEMENT OF WHOLE GROUNDNUTS ON OWN PREMISES (SHELLED BASIS***) SPLITS INCLUDED</t>
  </si>
  <si>
    <t>Sundries/Seed</t>
  </si>
  <si>
    <t>Choice/Seed</t>
  </si>
  <si>
    <t>Crushing Grade</t>
  </si>
  <si>
    <t>Class/Grade or Target Market*</t>
  </si>
  <si>
    <t>Producer deliveries directly from farms (included are groundnuts in pods***)</t>
  </si>
  <si>
    <t>Receipts directly from RSA border posts for target market*</t>
  </si>
  <si>
    <t>Receipts from other RSA premises (not included above)</t>
  </si>
  <si>
    <t>Groundnuts used for local commercial processing:</t>
  </si>
  <si>
    <t>Groundnuts for direct edible market (splits included)</t>
  </si>
  <si>
    <t>Groundnuts for peanut butter market (splits included)</t>
  </si>
  <si>
    <t xml:space="preserve">Groundnuts crushed for oil and oil cake (splits included) </t>
  </si>
  <si>
    <t>Groundnuts pods (NC2)</t>
  </si>
  <si>
    <t>Groundnuts dispatched from your premises to RSA border posts</t>
  </si>
  <si>
    <t>Groundnuts released from harbour premises to ship
(Declared by Harbour Silo Owner/Portnet)</t>
  </si>
  <si>
    <t>Groundnuts released from premises not included above:</t>
  </si>
  <si>
    <t>Groundnut certificates issued: Final ownership not claimed yet</t>
  </si>
  <si>
    <t>GROUNDNUTS ALREADY HARVESTED AND FULL OWNERSHIP TAKEN OVER BY YOU BUT STORED IN A STORAGE FACILITY ON PRODUCER'S FARM</t>
  </si>
  <si>
    <t>IN TERMS OF GOVERNMENT NOTICE R. 1049 OF 27 OCTOBER 2000 (as amended)</t>
  </si>
  <si>
    <t>GROUNDNUTS: NON-OWN PREMISES RETURN</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</si>
  <si>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</si>
  <si>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</si>
  <si>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</si>
  <si>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</si>
  <si>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</si>
  <si>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</si>
  <si>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</si>
  <si>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</si>
  <si>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</si>
  <si>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</si>
  <si>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</si>
  <si>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</si>
  <si>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</si>
  <si>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</si>
  <si>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</si>
  <si>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</si>
  <si>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</si>
  <si>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</si>
  <si>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</si>
  <si>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</si>
  <si>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</si>
  <si>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</si>
  <si>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</si>
  <si>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</si>
  <si>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</si>
  <si>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</si>
  <si>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</si>
  <si>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</si>
  <si>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</si>
  <si>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</si>
  <si>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</si>
  <si>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</si>
  <si>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</si>
  <si>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</si>
  <si>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Import Border Post (k)</t>
  </si>
  <si>
    <t>Harbour Premises
Code (h)</t>
  </si>
  <si>
    <t>Harbour Premises
 Name (i)</t>
  </si>
  <si>
    <t>Name of Ship (j)</t>
  </si>
  <si>
    <t>Border Post 
Premises Code (l)</t>
  </si>
  <si>
    <t>Border Premises Name (m)</t>
  </si>
  <si>
    <t>Country of Destination (n)</t>
  </si>
  <si>
    <t>Country Code (o)</t>
  </si>
  <si>
    <t>Country Name (p)</t>
  </si>
  <si>
    <t>Ton (q)</t>
  </si>
  <si>
    <t>Importer (v)</t>
  </si>
  <si>
    <t>Name of Ship
 Original Import (u)</t>
  </si>
  <si>
    <t>Firm Reg Nr (w)</t>
  </si>
  <si>
    <t>Firm Name (x)</t>
  </si>
  <si>
    <t>Export Harbour (y)</t>
  </si>
  <si>
    <t>Export Border Post (ac)</t>
  </si>
  <si>
    <t>Harbour Premises
 Code (z)</t>
  </si>
  <si>
    <t>Name of Ship (ab)</t>
  </si>
  <si>
    <t>Border Post Premises
Code (ad)</t>
  </si>
  <si>
    <t>Border Premises
Name (ae)</t>
  </si>
  <si>
    <t>Harbour Premises
 Name (aa)</t>
  </si>
  <si>
    <t>Country of Destination (af)</t>
  </si>
  <si>
    <t>Country Name (ah)</t>
  </si>
  <si>
    <t>Ton (ai)</t>
  </si>
  <si>
    <t>From Where (aj)</t>
  </si>
  <si>
    <t>Exporter (ap)</t>
  </si>
  <si>
    <t>Silo Owner (ak)</t>
  </si>
  <si>
    <t>Farm/ Producer Direct
(Y/N) (ao)</t>
  </si>
  <si>
    <t>Premises Code (am)</t>
  </si>
  <si>
    <t>Premises Name (an)</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</si>
  <si>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</si>
  <si>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</si>
  <si>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</si>
  <si>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</si>
  <si>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</si>
  <si>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</si>
  <si>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</si>
  <si>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</si>
  <si>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</si>
  <si>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</si>
  <si>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</si>
  <si>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</si>
  <si>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IMPORTS</t>
  </si>
  <si>
    <t>SECTION 3 - CC.1</t>
  </si>
  <si>
    <t>GROUNDNUTS - CHOICE/SEED</t>
  </si>
  <si>
    <t>GROUNDNUTS - SUNDRY/SEED</t>
  </si>
  <si>
    <t>GROUNDNUTS - CRUSH GRADE</t>
  </si>
  <si>
    <t>Country of Origin (a)</t>
  </si>
  <si>
    <t>Country Code (b)</t>
  </si>
  <si>
    <t>Country Name ( c)</t>
  </si>
  <si>
    <t>IMPORTS FOR EXPORTS</t>
  </si>
  <si>
    <t>SECTION 4 - BB.1</t>
  </si>
  <si>
    <t>Country and Ship of Origin ( r)</t>
  </si>
  <si>
    <t>Country Code (s)</t>
  </si>
  <si>
    <t>Country Name (t)</t>
  </si>
  <si>
    <t>Country Code (ag)</t>
  </si>
  <si>
    <t>RSA EXPORTS</t>
  </si>
  <si>
    <t xml:space="preserve">                         SECTION 5 - BB.1</t>
  </si>
  <si>
    <t>Country Code (ba)</t>
  </si>
  <si>
    <t>Firm Reg Nr (al)</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</si>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</sst>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sz val="10"/>
      <name val="Arial Narrow"/>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sz val="12"/>
      <name val="Arial"/>
      <family val="2"/>
    </font>
    <font>
      <sz val="11"/>
      <name val="Arial Narrow"/>
      <family val="2"/>
    </font>
    <font>
      <b/>
      <sz val="11"/>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ashed"/>
    </border>
    <border>
      <left style="medium"/>
      <right style="thin"/>
      <top style="dashed"/>
      <bottom style="dashed"/>
    </border>
    <border>
      <left style="medium"/>
      <right style="thin"/>
      <top style="dashed"/>
      <bottom style="medium"/>
    </border>
    <border>
      <left style="thin"/>
      <right/>
      <top style="dashed"/>
      <bottom style="medium"/>
    </border>
    <border>
      <left style="thin"/>
      <right style="thin"/>
      <top style="dashed"/>
      <bottom style="medium"/>
    </border>
    <border>
      <left style="medium"/>
      <right style="thin"/>
      <top style="thin"/>
      <bottom style="thin"/>
    </border>
    <border>
      <left>
        <color indexed="63"/>
      </left>
      <right style="thin"/>
      <top>
        <color indexed="63"/>
      </top>
      <bottom>
        <color indexed="63"/>
      </bottom>
    </border>
    <border>
      <left>
        <color indexed="8"/>
      </left>
      <right style="thin"/>
      <top style="dashed"/>
      <bottom style="medium"/>
    </border>
    <border>
      <left style="thin"/>
      <right style="medium"/>
      <top style="dashed"/>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thin"/>
      <top style="thin"/>
      <bottom style="thin"/>
    </border>
    <border>
      <left style="thin"/>
      <right style="thin"/>
      <top style="hair"/>
      <bottom style="thin"/>
    </border>
    <border>
      <left>
        <color indexed="63"/>
      </left>
      <right style="thin"/>
      <top>
        <color indexed="63"/>
      </top>
      <bottom style="hair"/>
    </border>
    <border>
      <left>
        <color indexed="63"/>
      </left>
      <right style="thin"/>
      <top style="hair"/>
      <bottom style="thin"/>
    </border>
    <border>
      <left>
        <color indexed="63"/>
      </left>
      <right style="thin"/>
      <top>
        <color indexed="63"/>
      </top>
      <bottom style="thin"/>
    </border>
    <border>
      <left>
        <color indexed="8"/>
      </left>
      <right>
        <color indexed="8"/>
      </right>
      <top style="dashed"/>
      <bottom style="dashed"/>
    </border>
    <border>
      <left>
        <color indexed="63"/>
      </left>
      <right>
        <color indexed="63"/>
      </right>
      <top style="dashed"/>
      <bottom style="medium"/>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right style="medium"/>
      <top style="thin"/>
      <botto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45">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10" fillId="0" borderId="0" xfId="0" applyFont="1" applyBorder="1" applyAlignment="1">
      <alignment horizontal="right"/>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1" xfId="0" applyFont="1" applyBorder="1" applyAlignment="1">
      <alignment horizontal="left"/>
    </xf>
    <xf numFmtId="0" fontId="9" fillId="0" borderId="22" xfId="0" applyFont="1" applyBorder="1" applyAlignment="1">
      <alignment/>
    </xf>
    <xf numFmtId="0" fontId="9" fillId="0" borderId="23" xfId="0" applyFont="1" applyBorder="1" applyAlignment="1">
      <alignment/>
    </xf>
    <xf numFmtId="0" fontId="10" fillId="0" borderId="24" xfId="0" applyFont="1" applyBorder="1" applyAlignment="1">
      <alignment horizontal="left"/>
    </xf>
    <xf numFmtId="0" fontId="1" fillId="0" borderId="0" xfId="0" applyFont="1" applyBorder="1" applyAlignment="1">
      <alignment horizontal="center"/>
    </xf>
    <xf numFmtId="0" fontId="0" fillId="0" borderId="25"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6" xfId="0" applyFont="1" applyBorder="1" applyAlignment="1" applyProtection="1">
      <alignment/>
      <protection hidden="1"/>
    </xf>
    <xf numFmtId="0" fontId="9" fillId="0" borderId="18"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 fillId="0" borderId="27" xfId="0" applyFont="1" applyBorder="1" applyAlignment="1">
      <alignment horizontal="center"/>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5" xfId="0" applyFont="1" applyBorder="1" applyAlignment="1" applyProtection="1">
      <alignment/>
      <protection hidden="1"/>
    </xf>
    <xf numFmtId="0" fontId="10" fillId="0" borderId="22"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0" fillId="0" borderId="21"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1" xfId="0" applyFont="1" applyBorder="1" applyAlignment="1" applyProtection="1">
      <alignment horizontal="left"/>
      <protection/>
    </xf>
    <xf numFmtId="0" fontId="10" fillId="0" borderId="28"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29"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35"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4" fillId="0" borderId="27" xfId="0" applyFont="1" applyBorder="1" applyAlignment="1">
      <alignment horizontal="center"/>
    </xf>
    <xf numFmtId="0" fontId="10" fillId="0" borderId="31" xfId="0" applyFont="1" applyFill="1" applyBorder="1" applyAlignment="1" applyProtection="1">
      <alignment horizontal="right"/>
      <protection/>
    </xf>
    <xf numFmtId="0" fontId="10" fillId="0" borderId="39" xfId="0" applyFont="1" applyFill="1" applyBorder="1" applyAlignment="1" applyProtection="1">
      <alignment horizontal="right"/>
      <protection/>
    </xf>
    <xf numFmtId="0" fontId="6" fillId="0" borderId="21"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4" xfId="0" applyFont="1" applyBorder="1" applyAlignment="1">
      <alignment/>
    </xf>
    <xf numFmtId="0" fontId="0" fillId="0" borderId="13" xfId="0" applyBorder="1" applyAlignment="1" applyProtection="1">
      <alignment horizontal="right"/>
      <protection locked="0"/>
    </xf>
    <xf numFmtId="0" fontId="9" fillId="0" borderId="22" xfId="0" applyFont="1" applyBorder="1" applyAlignment="1" quotePrefix="1">
      <alignment/>
    </xf>
    <xf numFmtId="0" fontId="9" fillId="0" borderId="16" xfId="0" applyFont="1" applyBorder="1" applyAlignment="1" quotePrefix="1">
      <alignment/>
    </xf>
    <xf numFmtId="0" fontId="9" fillId="0" borderId="23" xfId="0" applyFont="1" applyBorder="1" applyAlignment="1" quotePrefix="1">
      <alignment/>
    </xf>
    <xf numFmtId="0" fontId="4" fillId="0" borderId="10" xfId="0" applyFont="1" applyBorder="1" applyAlignment="1">
      <alignment/>
    </xf>
    <xf numFmtId="0" fontId="4" fillId="0" borderId="27" xfId="0" applyFont="1" applyBorder="1" applyAlignment="1">
      <alignment/>
    </xf>
    <xf numFmtId="0" fontId="10" fillId="0" borderId="40" xfId="0" applyFont="1" applyBorder="1" applyAlignment="1" applyProtection="1">
      <alignment horizontal="right"/>
      <protection locked="0"/>
    </xf>
    <xf numFmtId="0" fontId="0" fillId="0" borderId="0" xfId="0" applyAlignment="1">
      <alignment horizontal="right" vertical="center"/>
    </xf>
    <xf numFmtId="0" fontId="1"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xf>
    <xf numFmtId="0" fontId="0" fillId="0" borderId="0" xfId="0" applyFont="1" applyFill="1" applyBorder="1" applyAlignment="1">
      <alignment/>
    </xf>
    <xf numFmtId="0" fontId="23" fillId="0" borderId="41" xfId="0" applyFont="1" applyFill="1" applyBorder="1" applyAlignment="1">
      <alignment horizontal="left"/>
    </xf>
    <xf numFmtId="0" fontId="23" fillId="0" borderId="42" xfId="0" applyFont="1" applyFill="1" applyBorder="1" applyAlignment="1">
      <alignment horizontal="left"/>
    </xf>
    <xf numFmtId="0" fontId="0" fillId="0" borderId="42" xfId="0" applyFont="1" applyFill="1" applyBorder="1" applyAlignment="1">
      <alignment/>
    </xf>
    <xf numFmtId="0" fontId="22" fillId="0" borderId="42" xfId="0" applyFont="1" applyFill="1" applyBorder="1" applyAlignment="1">
      <alignment/>
    </xf>
    <xf numFmtId="0" fontId="0" fillId="0" borderId="42" xfId="0" applyFont="1" applyFill="1" applyBorder="1" applyAlignment="1">
      <alignment horizontal="center"/>
    </xf>
    <xf numFmtId="0" fontId="0" fillId="0" borderId="43" xfId="0" applyFont="1" applyFill="1" applyBorder="1" applyAlignment="1">
      <alignment horizontal="center"/>
    </xf>
    <xf numFmtId="14" fontId="0" fillId="0" borderId="0" xfId="0" applyNumberFormat="1" applyFont="1" applyFill="1" applyBorder="1" applyAlignment="1">
      <alignment/>
    </xf>
    <xf numFmtId="0" fontId="1" fillId="0" borderId="44" xfId="0" applyFont="1" applyFill="1" applyBorder="1" applyAlignment="1">
      <alignment horizontal="center"/>
    </xf>
    <xf numFmtId="0" fontId="1" fillId="0" borderId="25" xfId="0" applyFont="1" applyFill="1" applyBorder="1" applyAlignment="1">
      <alignment horizontal="center"/>
    </xf>
    <xf numFmtId="0" fontId="0" fillId="0" borderId="25" xfId="0" applyFont="1" applyFill="1" applyBorder="1" applyAlignment="1">
      <alignment horizontal="center"/>
    </xf>
    <xf numFmtId="0" fontId="24" fillId="0" borderId="25" xfId="0" applyFont="1" applyFill="1" applyBorder="1" applyAlignment="1">
      <alignment horizontal="center"/>
    </xf>
    <xf numFmtId="0" fontId="0" fillId="0" borderId="25" xfId="0" applyFont="1" applyFill="1" applyBorder="1" applyAlignment="1">
      <alignment horizontal="center" vertical="center"/>
    </xf>
    <xf numFmtId="0" fontId="0" fillId="0" borderId="45" xfId="0" applyFont="1" applyFill="1" applyBorder="1" applyAlignment="1">
      <alignment horizontal="center"/>
    </xf>
    <xf numFmtId="0" fontId="25" fillId="0" borderId="0" xfId="0" applyFont="1" applyFill="1" applyBorder="1" applyAlignment="1">
      <alignment/>
    </xf>
    <xf numFmtId="49" fontId="0" fillId="0" borderId="0" xfId="0" applyNumberFormat="1" applyFont="1" applyFill="1" applyBorder="1" applyAlignment="1">
      <alignment/>
    </xf>
    <xf numFmtId="0" fontId="26" fillId="0" borderId="19" xfId="0" applyFont="1" applyFill="1" applyBorder="1" applyAlignment="1">
      <alignment horizontal="center"/>
    </xf>
    <xf numFmtId="0" fontId="26" fillId="0" borderId="46" xfId="0" applyFont="1" applyFill="1" applyBorder="1" applyAlignment="1">
      <alignment horizontal="center"/>
    </xf>
    <xf numFmtId="0" fontId="27" fillId="0" borderId="0" xfId="0" applyFont="1" applyFill="1" applyBorder="1" applyAlignment="1">
      <alignment/>
    </xf>
    <xf numFmtId="0" fontId="26" fillId="0" borderId="35" xfId="0" applyFont="1" applyFill="1" applyBorder="1" applyAlignment="1">
      <alignment horizontal="center"/>
    </xf>
    <xf numFmtId="0" fontId="26" fillId="0" borderId="20" xfId="0" applyFont="1" applyFill="1" applyBorder="1" applyAlignment="1">
      <alignment horizontal="center" wrapText="1"/>
    </xf>
    <xf numFmtId="0" fontId="26" fillId="0" borderId="47" xfId="0" applyFont="1" applyFill="1" applyBorder="1" applyAlignment="1" quotePrefix="1">
      <alignment horizontal="right"/>
    </xf>
    <xf numFmtId="0" fontId="25" fillId="0" borderId="48" xfId="0" applyFont="1" applyFill="1" applyBorder="1" applyAlignment="1">
      <alignment/>
    </xf>
    <xf numFmtId="0" fontId="25" fillId="0" borderId="46" xfId="0" applyFont="1" applyFill="1" applyBorder="1" applyAlignment="1">
      <alignment/>
    </xf>
    <xf numFmtId="0" fontId="25" fillId="0" borderId="49" xfId="0" applyFont="1" applyFill="1" applyBorder="1" applyAlignment="1">
      <alignment/>
    </xf>
    <xf numFmtId="0" fontId="25" fillId="0" borderId="15" xfId="0" applyFont="1" applyFill="1" applyBorder="1" applyAlignment="1">
      <alignment/>
    </xf>
    <xf numFmtId="1" fontId="25" fillId="0" borderId="50" xfId="0" applyNumberFormat="1" applyFont="1" applyFill="1" applyBorder="1" applyAlignment="1">
      <alignment horizontal="right"/>
    </xf>
    <xf numFmtId="0" fontId="25" fillId="0" borderId="51" xfId="0" applyFont="1" applyFill="1" applyBorder="1" applyAlignment="1" quotePrefix="1">
      <alignment horizontal="right"/>
    </xf>
    <xf numFmtId="0" fontId="25" fillId="0" borderId="52" xfId="0" applyFont="1" applyFill="1" applyBorder="1" applyAlignment="1">
      <alignment/>
    </xf>
    <xf numFmtId="0" fontId="25" fillId="0" borderId="53" xfId="0" applyFont="1" applyFill="1" applyBorder="1" applyAlignment="1">
      <alignment/>
    </xf>
    <xf numFmtId="0" fontId="25" fillId="0" borderId="54" xfId="0" applyFont="1" applyFill="1" applyBorder="1" applyAlignment="1">
      <alignment/>
    </xf>
    <xf numFmtId="0" fontId="25" fillId="0" borderId="55" xfId="0" applyFont="1" applyFill="1" applyBorder="1" applyAlignment="1">
      <alignment/>
    </xf>
    <xf numFmtId="0" fontId="25" fillId="0" borderId="56" xfId="0" applyFont="1" applyFill="1" applyBorder="1" applyAlignment="1">
      <alignment/>
    </xf>
    <xf numFmtId="1" fontId="25" fillId="0" borderId="57" xfId="0" applyNumberFormat="1" applyFont="1" applyFill="1" applyBorder="1" applyAlignment="1">
      <alignment horizontal="right"/>
    </xf>
    <xf numFmtId="0" fontId="25" fillId="0" borderId="58" xfId="0" applyFont="1" applyFill="1" applyBorder="1" applyAlignment="1">
      <alignment/>
    </xf>
    <xf numFmtId="1" fontId="25" fillId="0" borderId="59" xfId="0" applyNumberFormat="1" applyFont="1" applyFill="1" applyBorder="1" applyAlignment="1">
      <alignment horizontal="right"/>
    </xf>
    <xf numFmtId="0" fontId="25" fillId="0" borderId="60" xfId="0" applyFont="1" applyFill="1" applyBorder="1" applyAlignment="1">
      <alignment/>
    </xf>
    <xf numFmtId="0" fontId="25" fillId="0" borderId="61" xfId="0" applyFont="1" applyFill="1" applyBorder="1" applyAlignment="1">
      <alignment/>
    </xf>
    <xf numFmtId="0" fontId="25" fillId="0" borderId="62" xfId="0" applyFont="1" applyFill="1" applyBorder="1" applyAlignment="1">
      <alignment/>
    </xf>
    <xf numFmtId="1" fontId="25" fillId="0" borderId="63" xfId="0" applyNumberFormat="1" applyFont="1" applyFill="1" applyBorder="1" applyAlignment="1">
      <alignment horizontal="right"/>
    </xf>
    <xf numFmtId="0" fontId="0" fillId="0" borderId="64" xfId="0" applyFont="1" applyFill="1" applyBorder="1" applyAlignment="1">
      <alignment/>
    </xf>
    <xf numFmtId="0" fontId="22" fillId="0" borderId="65" xfId="0" applyFont="1" applyFill="1" applyBorder="1" applyAlignment="1">
      <alignment/>
    </xf>
    <xf numFmtId="0" fontId="22" fillId="0" borderId="43" xfId="0" applyFont="1" applyFill="1" applyBorder="1" applyAlignment="1">
      <alignment/>
    </xf>
    <xf numFmtId="0" fontId="29" fillId="0" borderId="0" xfId="0" applyFont="1" applyFill="1" applyBorder="1" applyAlignment="1">
      <alignment/>
    </xf>
    <xf numFmtId="0" fontId="30" fillId="0" borderId="47" xfId="0" applyFont="1" applyFill="1" applyBorder="1" applyAlignment="1" quotePrefix="1">
      <alignment horizontal="right"/>
    </xf>
    <xf numFmtId="0" fontId="29" fillId="0" borderId="66" xfId="0" applyFont="1" applyFill="1" applyBorder="1" applyAlignment="1">
      <alignment horizontal="left"/>
    </xf>
    <xf numFmtId="0" fontId="29" fillId="0" borderId="48" xfId="0" applyFont="1" applyFill="1" applyBorder="1" applyAlignment="1">
      <alignment horizontal="left"/>
    </xf>
    <xf numFmtId="0" fontId="29" fillId="0" borderId="46" xfId="0" applyFont="1" applyFill="1" applyBorder="1" applyAlignment="1">
      <alignment horizontal="left"/>
    </xf>
    <xf numFmtId="0" fontId="29" fillId="0" borderId="49" xfId="0" applyFont="1" applyFill="1" applyBorder="1" applyAlignment="1">
      <alignment horizontal="left"/>
    </xf>
    <xf numFmtId="0" fontId="29" fillId="0" borderId="15" xfId="0" applyFont="1" applyFill="1" applyBorder="1" applyAlignment="1">
      <alignment horizontal="left"/>
    </xf>
    <xf numFmtId="1" fontId="29" fillId="0" borderId="50" xfId="0" applyNumberFormat="1" applyFont="1" applyFill="1" applyBorder="1" applyAlignment="1">
      <alignment horizontal="right"/>
    </xf>
    <xf numFmtId="0" fontId="30" fillId="0" borderId="67" xfId="0" applyFont="1" applyFill="1" applyBorder="1" applyAlignment="1" quotePrefix="1">
      <alignment horizontal="right"/>
    </xf>
    <xf numFmtId="0" fontId="29" fillId="0" borderId="52" xfId="0" applyFont="1" applyFill="1" applyBorder="1" applyAlignment="1">
      <alignment horizontal="left"/>
    </xf>
    <xf numFmtId="0" fontId="29" fillId="0" borderId="53" xfId="0" applyFont="1" applyFill="1" applyBorder="1" applyAlignment="1">
      <alignment horizontal="left"/>
    </xf>
    <xf numFmtId="0" fontId="29" fillId="0" borderId="58" xfId="0" applyFont="1" applyFill="1" applyBorder="1" applyAlignment="1">
      <alignment horizontal="left"/>
    </xf>
    <xf numFmtId="0" fontId="29" fillId="0" borderId="54" xfId="0" applyFont="1" applyFill="1" applyBorder="1" applyAlignment="1">
      <alignment horizontal="left"/>
    </xf>
    <xf numFmtId="0" fontId="29" fillId="0" borderId="55" xfId="0" applyFont="1" applyFill="1" applyBorder="1" applyAlignment="1">
      <alignment horizontal="left"/>
    </xf>
    <xf numFmtId="0" fontId="29" fillId="0" borderId="56" xfId="0" applyFont="1" applyFill="1" applyBorder="1" applyAlignment="1">
      <alignment horizontal="left"/>
    </xf>
    <xf numFmtId="1" fontId="29" fillId="0" borderId="57" xfId="0" applyNumberFormat="1" applyFont="1" applyFill="1" applyBorder="1" applyAlignment="1">
      <alignment horizontal="right"/>
    </xf>
    <xf numFmtId="1" fontId="29" fillId="0" borderId="59" xfId="0" applyNumberFormat="1" applyFont="1" applyFill="1" applyBorder="1" applyAlignment="1">
      <alignment horizontal="right"/>
    </xf>
    <xf numFmtId="0" fontId="30" fillId="0" borderId="68" xfId="0" applyFont="1" applyFill="1" applyBorder="1" applyAlignment="1" quotePrefix="1">
      <alignment horizontal="right"/>
    </xf>
    <xf numFmtId="0" fontId="29" fillId="0" borderId="69" xfId="0" applyFont="1" applyFill="1" applyBorder="1" applyAlignment="1">
      <alignment horizontal="left"/>
    </xf>
    <xf numFmtId="0" fontId="29" fillId="0" borderId="70" xfId="0" applyFont="1" applyFill="1" applyBorder="1" applyAlignment="1">
      <alignment horizontal="left"/>
    </xf>
    <xf numFmtId="0" fontId="29" fillId="0" borderId="66" xfId="0" applyFont="1" applyFill="1" applyBorder="1" applyAlignment="1">
      <alignment/>
    </xf>
    <xf numFmtId="0" fontId="29" fillId="0" borderId="48" xfId="0" applyFont="1" applyFill="1" applyBorder="1" applyAlignment="1">
      <alignment/>
    </xf>
    <xf numFmtId="0" fontId="29" fillId="0" borderId="46" xfId="0" applyFont="1" applyFill="1" applyBorder="1" applyAlignment="1">
      <alignment/>
    </xf>
    <xf numFmtId="0" fontId="29" fillId="0" borderId="49" xfId="0" applyFont="1" applyFill="1" applyBorder="1" applyAlignment="1">
      <alignment/>
    </xf>
    <xf numFmtId="0" fontId="29" fillId="0" borderId="15" xfId="0" applyFont="1" applyFill="1" applyBorder="1" applyAlignment="1">
      <alignment/>
    </xf>
    <xf numFmtId="0" fontId="29" fillId="0" borderId="52" xfId="0" applyFont="1" applyFill="1" applyBorder="1" applyAlignment="1">
      <alignment/>
    </xf>
    <xf numFmtId="0" fontId="29" fillId="0" borderId="53" xfId="0" applyFont="1" applyFill="1" applyBorder="1" applyAlignment="1">
      <alignment/>
    </xf>
    <xf numFmtId="0" fontId="29" fillId="0" borderId="58" xfId="0" applyFont="1" applyFill="1" applyBorder="1" applyAlignment="1">
      <alignment/>
    </xf>
    <xf numFmtId="0" fontId="29" fillId="0" borderId="54" xfId="0" applyFont="1" applyFill="1" applyBorder="1" applyAlignment="1">
      <alignment/>
    </xf>
    <xf numFmtId="0" fontId="29" fillId="0" borderId="55" xfId="0" applyFont="1" applyFill="1" applyBorder="1" applyAlignment="1">
      <alignment/>
    </xf>
    <xf numFmtId="0" fontId="29" fillId="0" borderId="56" xfId="0" applyFont="1" applyFill="1" applyBorder="1" applyAlignment="1">
      <alignment/>
    </xf>
    <xf numFmtId="0" fontId="29" fillId="0" borderId="70" xfId="0" applyFont="1" applyFill="1" applyBorder="1" applyAlignment="1">
      <alignment/>
    </xf>
    <xf numFmtId="0" fontId="29" fillId="0" borderId="60" xfId="0" applyFont="1" applyFill="1" applyBorder="1" applyAlignment="1">
      <alignment/>
    </xf>
    <xf numFmtId="0" fontId="29" fillId="0" borderId="61" xfId="0" applyFont="1" applyFill="1" applyBorder="1" applyAlignment="1">
      <alignment/>
    </xf>
    <xf numFmtId="0" fontId="29" fillId="0" borderId="62" xfId="0" applyFont="1" applyFill="1" applyBorder="1" applyAlignment="1">
      <alignment/>
    </xf>
    <xf numFmtId="1" fontId="29" fillId="0" borderId="63" xfId="0" applyNumberFormat="1" applyFont="1" applyFill="1" applyBorder="1" applyAlignment="1">
      <alignment horizontal="right"/>
    </xf>
    <xf numFmtId="0" fontId="10" fillId="0" borderId="0" xfId="0" applyFont="1" applyFill="1" applyBorder="1" applyAlignment="1">
      <alignment/>
    </xf>
    <xf numFmtId="0" fontId="10" fillId="0" borderId="71" xfId="0" applyFont="1" applyFill="1" applyBorder="1" applyAlignment="1">
      <alignment horizontal="center"/>
    </xf>
    <xf numFmtId="0" fontId="30" fillId="0" borderId="0" xfId="0" applyFont="1" applyFill="1" applyBorder="1" applyAlignment="1">
      <alignment/>
    </xf>
    <xf numFmtId="0" fontId="29" fillId="0" borderId="72" xfId="0" applyFont="1" applyFill="1" applyBorder="1" applyAlignment="1">
      <alignment horizontal="left"/>
    </xf>
    <xf numFmtId="1" fontId="29" fillId="0" borderId="50" xfId="0" applyNumberFormat="1" applyFont="1" applyFill="1" applyBorder="1" applyAlignment="1">
      <alignment horizontal="left"/>
    </xf>
    <xf numFmtId="0" fontId="30" fillId="0" borderId="51" xfId="0" applyFont="1" applyFill="1" applyBorder="1" applyAlignment="1" quotePrefix="1">
      <alignment horizontal="right"/>
    </xf>
    <xf numFmtId="0" fontId="0" fillId="0" borderId="54" xfId="0" applyFont="1" applyFill="1" applyBorder="1" applyAlignment="1">
      <alignment horizontal="left"/>
    </xf>
    <xf numFmtId="0" fontId="0" fillId="0" borderId="55" xfId="0" applyFont="1" applyFill="1" applyBorder="1" applyAlignment="1">
      <alignment horizontal="left"/>
    </xf>
    <xf numFmtId="1" fontId="29" fillId="0" borderId="57" xfId="0" applyNumberFormat="1" applyFont="1" applyFill="1" applyBorder="1" applyAlignment="1">
      <alignment horizontal="left"/>
    </xf>
    <xf numFmtId="0" fontId="0" fillId="0" borderId="58" xfId="0" applyFont="1" applyFill="1" applyBorder="1" applyAlignment="1">
      <alignment horizontal="left"/>
    </xf>
    <xf numFmtId="0" fontId="0" fillId="0" borderId="53" xfId="0" applyFont="1" applyFill="1" applyBorder="1" applyAlignment="1">
      <alignment horizontal="left"/>
    </xf>
    <xf numFmtId="1" fontId="29" fillId="0" borderId="59" xfId="0" applyNumberFormat="1" applyFont="1" applyFill="1" applyBorder="1" applyAlignment="1">
      <alignment horizontal="left"/>
    </xf>
    <xf numFmtId="0" fontId="0" fillId="0" borderId="70" xfId="0" applyFont="1" applyFill="1" applyBorder="1" applyAlignment="1">
      <alignment horizontal="left"/>
    </xf>
    <xf numFmtId="0" fontId="0" fillId="0" borderId="73" xfId="0" applyFont="1" applyFill="1" applyBorder="1" applyAlignment="1">
      <alignment horizontal="left"/>
    </xf>
    <xf numFmtId="1" fontId="29" fillId="0" borderId="74" xfId="0" applyNumberFormat="1" applyFont="1" applyFill="1" applyBorder="1" applyAlignment="1">
      <alignment horizontal="left"/>
    </xf>
    <xf numFmtId="0" fontId="0" fillId="0" borderId="42" xfId="0" applyFont="1" applyFill="1" applyBorder="1" applyAlignment="1">
      <alignment horizontal="left"/>
    </xf>
    <xf numFmtId="0" fontId="26" fillId="34" borderId="75" xfId="0" applyFont="1" applyFill="1" applyBorder="1" applyAlignment="1">
      <alignment horizontal="center" vertical="center" wrapText="1"/>
    </xf>
    <xf numFmtId="0" fontId="26" fillId="34" borderId="49" xfId="0" applyFont="1" applyFill="1" applyBorder="1" applyAlignment="1">
      <alignment horizontal="center" vertical="center"/>
    </xf>
    <xf numFmtId="0" fontId="26" fillId="34" borderId="46"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72" xfId="0" applyFont="1" applyFill="1" applyBorder="1" applyAlignment="1">
      <alignment horizontal="center" wrapText="1"/>
    </xf>
    <xf numFmtId="0" fontId="26" fillId="34" borderId="48" xfId="0" applyFont="1" applyFill="1" applyBorder="1" applyAlignment="1">
      <alignment horizontal="center" vertical="center" wrapText="1"/>
    </xf>
    <xf numFmtId="0" fontId="25" fillId="0" borderId="42" xfId="0" applyFont="1" applyFill="1" applyBorder="1" applyAlignment="1" quotePrefix="1">
      <alignment horizontal="right"/>
    </xf>
    <xf numFmtId="0" fontId="25" fillId="0" borderId="0" xfId="0" applyFont="1" applyFill="1" applyBorder="1" applyAlignment="1" quotePrefix="1">
      <alignment horizontal="right"/>
    </xf>
    <xf numFmtId="0" fontId="25" fillId="0" borderId="42" xfId="0" applyFont="1" applyFill="1" applyBorder="1" applyAlignment="1">
      <alignment/>
    </xf>
    <xf numFmtId="0" fontId="30" fillId="0" borderId="0" xfId="0" applyFont="1" applyFill="1" applyBorder="1" applyAlignment="1" quotePrefix="1">
      <alignment horizontal="right"/>
    </xf>
    <xf numFmtId="0" fontId="23" fillId="0" borderId="76" xfId="0" applyFont="1" applyFill="1" applyBorder="1" applyAlignment="1">
      <alignment/>
    </xf>
    <xf numFmtId="0" fontId="23" fillId="0" borderId="77" xfId="0" applyFont="1" applyFill="1" applyBorder="1" applyAlignment="1">
      <alignment/>
    </xf>
    <xf numFmtId="0" fontId="23" fillId="0" borderId="78" xfId="0" applyFont="1" applyFill="1" applyBorder="1" applyAlignment="1">
      <alignment/>
    </xf>
    <xf numFmtId="0" fontId="23" fillId="0" borderId="79" xfId="0" applyFont="1" applyFill="1" applyBorder="1" applyAlignment="1">
      <alignment/>
    </xf>
    <xf numFmtId="0" fontId="23" fillId="0" borderId="42" xfId="0" applyFont="1" applyFill="1" applyBorder="1" applyAlignment="1">
      <alignment/>
    </xf>
    <xf numFmtId="0" fontId="25" fillId="0" borderId="66" xfId="0" applyFont="1" applyFill="1" applyBorder="1" applyAlignment="1">
      <alignment/>
    </xf>
    <xf numFmtId="0" fontId="25" fillId="0" borderId="64" xfId="0" applyFont="1" applyFill="1" applyBorder="1" applyAlignment="1">
      <alignment/>
    </xf>
    <xf numFmtId="0" fontId="25" fillId="0" borderId="80" xfId="0" applyFont="1" applyFill="1" applyBorder="1" applyAlignment="1">
      <alignment/>
    </xf>
    <xf numFmtId="0" fontId="25" fillId="0" borderId="81" xfId="0" applyFont="1" applyFill="1" applyBorder="1" applyAlignment="1">
      <alignment/>
    </xf>
    <xf numFmtId="0" fontId="0" fillId="0" borderId="81" xfId="0" applyFont="1" applyFill="1" applyBorder="1" applyAlignment="1">
      <alignment/>
    </xf>
    <xf numFmtId="0" fontId="25" fillId="0" borderId="68" xfId="0" applyFont="1" applyFill="1" applyBorder="1" applyAlignment="1" quotePrefix="1">
      <alignment horizontal="right"/>
    </xf>
    <xf numFmtId="0" fontId="25" fillId="0" borderId="41" xfId="0" applyFont="1" applyFill="1" applyBorder="1" applyAlignment="1">
      <alignment/>
    </xf>
    <xf numFmtId="0" fontId="23" fillId="0" borderId="0" xfId="0" applyFont="1" applyFill="1" applyBorder="1" applyAlignment="1">
      <alignment/>
    </xf>
    <xf numFmtId="0" fontId="29" fillId="0" borderId="73" xfId="0" applyFont="1" applyFill="1" applyBorder="1" applyAlignment="1">
      <alignment horizontal="left"/>
    </xf>
    <xf numFmtId="0" fontId="2" fillId="0" borderId="77" xfId="0" applyFont="1" applyFill="1" applyBorder="1" applyAlignment="1">
      <alignment/>
    </xf>
    <xf numFmtId="0" fontId="2" fillId="0" borderId="82" xfId="0" applyFont="1" applyFill="1" applyBorder="1" applyAlignment="1">
      <alignment/>
    </xf>
    <xf numFmtId="0" fontId="29" fillId="0" borderId="64" xfId="0" applyFont="1" applyFill="1" applyBorder="1" applyAlignment="1">
      <alignment/>
    </xf>
    <xf numFmtId="0" fontId="29" fillId="0" borderId="80" xfId="0" applyFont="1" applyFill="1" applyBorder="1" applyAlignment="1">
      <alignment/>
    </xf>
    <xf numFmtId="0" fontId="29" fillId="0" borderId="81" xfId="0" applyFont="1" applyFill="1" applyBorder="1" applyAlignment="1">
      <alignment/>
    </xf>
    <xf numFmtId="1" fontId="29" fillId="0" borderId="74" xfId="0" applyNumberFormat="1" applyFont="1" applyFill="1" applyBorder="1" applyAlignment="1">
      <alignment horizontal="right"/>
    </xf>
    <xf numFmtId="0" fontId="26" fillId="34" borderId="35" xfId="0" applyFont="1" applyFill="1" applyBorder="1" applyAlignment="1">
      <alignment horizontal="center" wrapText="1"/>
    </xf>
    <xf numFmtId="0" fontId="1" fillId="0" borderId="64" xfId="0" applyFont="1" applyFill="1" applyBorder="1" applyAlignment="1">
      <alignment horizontal="center"/>
    </xf>
    <xf numFmtId="0" fontId="0" fillId="0" borderId="0" xfId="0" applyFont="1" applyFill="1" applyBorder="1" applyAlignment="1">
      <alignment horizontal="center"/>
    </xf>
    <xf numFmtId="0" fontId="24"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65" xfId="0" applyFont="1" applyFill="1" applyBorder="1" applyAlignment="1">
      <alignment horizontal="center"/>
    </xf>
    <xf numFmtId="0" fontId="3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horizontal="right" vertical="center"/>
    </xf>
    <xf numFmtId="0" fontId="1" fillId="0" borderId="18" xfId="0" applyFont="1" applyBorder="1" applyAlignment="1">
      <alignment horizontal="center"/>
    </xf>
    <xf numFmtId="0" fontId="1" fillId="0" borderId="10" xfId="0" applyFont="1" applyBorder="1" applyAlignment="1">
      <alignment horizontal="center"/>
    </xf>
    <xf numFmtId="0" fontId="1" fillId="0" borderId="83"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10" fillId="0" borderId="84" xfId="0" applyFont="1" applyBorder="1" applyAlignment="1" applyProtection="1">
      <alignment horizontal="center"/>
      <protection locked="0"/>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5" xfId="0" applyFont="1" applyBorder="1" applyAlignment="1" applyProtection="1">
      <alignment horizontal="right"/>
      <protection/>
    </xf>
    <xf numFmtId="0" fontId="16" fillId="0" borderId="76" xfId="0" applyFont="1" applyBorder="1" applyAlignment="1" applyProtection="1">
      <alignment/>
      <protection hidden="1"/>
    </xf>
    <xf numFmtId="0" fontId="0" fillId="0" borderId="82"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83"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5" xfId="0" applyFont="1" applyFill="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83"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29" xfId="0" applyFont="1" applyFill="1" applyBorder="1" applyAlignment="1" applyProtection="1">
      <alignment horizontal="center"/>
      <protection/>
    </xf>
    <xf numFmtId="0" fontId="10" fillId="0" borderId="22" xfId="0" applyFont="1" applyBorder="1" applyAlignment="1" applyProtection="1">
      <alignment horizontal="right"/>
      <protection/>
    </xf>
    <xf numFmtId="0" fontId="10" fillId="0" borderId="21"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23"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86" xfId="0" applyFont="1" applyBorder="1" applyAlignment="1" applyProtection="1">
      <alignment horizontal="right"/>
      <protection/>
    </xf>
    <xf numFmtId="0" fontId="11" fillId="0" borderId="76"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81" xfId="0" applyBorder="1" applyAlignment="1">
      <alignment horizontal="center"/>
    </xf>
    <xf numFmtId="0" fontId="1" fillId="0" borderId="0" xfId="0" applyFont="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5" xfId="0" applyFont="1" applyBorder="1" applyAlignment="1">
      <alignment horizontal="right"/>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10" fillId="0" borderId="84" xfId="0" applyFont="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5"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5" xfId="0" applyFont="1" applyFill="1" applyBorder="1" applyAlignment="1">
      <alignment horizontal="right"/>
    </xf>
    <xf numFmtId="0" fontId="9" fillId="0" borderId="10" xfId="0" applyFont="1" applyBorder="1" applyAlignment="1">
      <alignment horizontal="left"/>
    </xf>
    <xf numFmtId="0" fontId="9" fillId="0" borderId="13" xfId="0" applyFont="1" applyBorder="1" applyAlignment="1">
      <alignment horizontal="left"/>
    </xf>
    <xf numFmtId="0" fontId="4" fillId="0" borderId="10" xfId="0" applyFont="1" applyBorder="1" applyAlignment="1">
      <alignment horizontal="left"/>
    </xf>
    <xf numFmtId="0" fontId="4" fillId="0" borderId="75" xfId="0" applyFont="1" applyBorder="1" applyAlignment="1">
      <alignment horizontal="center"/>
    </xf>
    <xf numFmtId="0" fontId="10" fillId="0" borderId="40" xfId="0" applyFont="1" applyBorder="1" applyAlignment="1">
      <alignment horizontal="center"/>
    </xf>
    <xf numFmtId="0" fontId="10" fillId="0" borderId="40" xfId="0" applyFont="1" applyBorder="1" applyAlignment="1" applyProtection="1">
      <alignment horizontal="center"/>
      <protection locked="0"/>
    </xf>
    <xf numFmtId="0" fontId="9" fillId="0" borderId="19" xfId="0" applyFont="1" applyBorder="1" applyAlignment="1">
      <alignment horizontal="center"/>
    </xf>
    <xf numFmtId="0" fontId="9" fillId="0" borderId="75" xfId="0" applyFont="1" applyBorder="1" applyAlignment="1">
      <alignment horizontal="center"/>
    </xf>
    <xf numFmtId="0" fontId="9" fillId="0" borderId="49" xfId="0" applyFont="1" applyBorder="1" applyAlignment="1">
      <alignment horizontal="center"/>
    </xf>
    <xf numFmtId="0" fontId="4" fillId="0" borderId="13" xfId="0" applyFont="1" applyBorder="1" applyAlignment="1">
      <alignment horizontal="left"/>
    </xf>
    <xf numFmtId="0" fontId="0" fillId="0" borderId="0" xfId="0" applyBorder="1" applyAlignment="1">
      <alignment horizontal="left"/>
    </xf>
    <xf numFmtId="0" fontId="9" fillId="0" borderId="83" xfId="0" applyFont="1" applyBorder="1" applyAlignment="1">
      <alignment horizontal="left"/>
    </xf>
    <xf numFmtId="0" fontId="10" fillId="0" borderId="10" xfId="0" applyFont="1" applyBorder="1" applyAlignment="1" applyProtection="1">
      <alignment horizontal="center"/>
      <protection locked="0"/>
    </xf>
    <xf numFmtId="0" fontId="10" fillId="0" borderId="83" xfId="0" applyFont="1" applyBorder="1" applyAlignment="1" applyProtection="1">
      <alignment horizontal="center"/>
      <protection locked="0"/>
    </xf>
    <xf numFmtId="0" fontId="10" fillId="0" borderId="19" xfId="0" applyFont="1" applyBorder="1" applyAlignment="1">
      <alignment horizontal="right"/>
    </xf>
    <xf numFmtId="0" fontId="10" fillId="0" borderId="75"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5" xfId="0" applyFont="1" applyBorder="1" applyAlignment="1">
      <alignment horizontal="right"/>
    </xf>
    <xf numFmtId="0" fontId="10" fillId="0" borderId="87" xfId="0" applyFont="1" applyBorder="1" applyAlignment="1">
      <alignment horizontal="right"/>
    </xf>
    <xf numFmtId="0" fontId="9" fillId="0" borderId="20" xfId="0" applyFont="1" applyBorder="1" applyAlignment="1">
      <alignment horizontal="center"/>
    </xf>
    <xf numFmtId="0" fontId="9" fillId="0" borderId="25" xfId="0" applyFont="1" applyBorder="1" applyAlignment="1">
      <alignment horizontal="center"/>
    </xf>
    <xf numFmtId="0" fontId="9" fillId="0" borderId="87" xfId="0" applyFont="1" applyBorder="1" applyAlignment="1">
      <alignment horizontal="center"/>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29" xfId="0" applyFont="1" applyFill="1" applyBorder="1" applyAlignment="1">
      <alignment horizontal="center"/>
    </xf>
    <xf numFmtId="0" fontId="4" fillId="0" borderId="0" xfId="0" applyFont="1" applyBorder="1" applyAlignment="1">
      <alignment horizontal="left"/>
    </xf>
    <xf numFmtId="0" fontId="10" fillId="0" borderId="11" xfId="0" applyFont="1" applyBorder="1" applyAlignment="1">
      <alignment horizontal="left"/>
    </xf>
    <xf numFmtId="0" fontId="9" fillId="0" borderId="13" xfId="0" applyFont="1" applyBorder="1" applyAlignment="1">
      <alignment horizontal="left" wrapText="1"/>
    </xf>
    <xf numFmtId="0" fontId="4" fillId="0" borderId="12"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center"/>
    </xf>
    <xf numFmtId="0" fontId="4" fillId="0" borderId="29" xfId="0" applyFont="1" applyBorder="1" applyAlignment="1">
      <alignment horizontal="center"/>
    </xf>
    <xf numFmtId="0" fontId="10" fillId="0" borderId="12" xfId="0" applyFont="1" applyBorder="1" applyAlignment="1">
      <alignment horizontal="left"/>
    </xf>
    <xf numFmtId="0" fontId="9" fillId="0" borderId="12" xfId="0" applyFont="1" applyBorder="1" applyAlignment="1">
      <alignment horizontal="left"/>
    </xf>
    <xf numFmtId="0" fontId="9" fillId="33" borderId="12" xfId="0" applyFont="1" applyFill="1" applyBorder="1" applyAlignment="1">
      <alignment horizontal="left"/>
    </xf>
    <xf numFmtId="0" fontId="6" fillId="0" borderId="0" xfId="0" applyFont="1" applyAlignment="1">
      <alignment horizontal="center"/>
    </xf>
    <xf numFmtId="0" fontId="6" fillId="0" borderId="25" xfId="0" applyFont="1" applyBorder="1" applyAlignment="1">
      <alignment horizontal="center"/>
    </xf>
    <xf numFmtId="0" fontId="0" fillId="0" borderId="75"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83"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75"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7" xfId="0" applyFont="1" applyBorder="1" applyAlignment="1" applyProtection="1">
      <alignment horizontal="right"/>
      <protection locked="0"/>
    </xf>
    <xf numFmtId="0" fontId="0" fillId="0" borderId="25" xfId="0" applyBorder="1" applyAlignment="1">
      <alignment horizontal="center"/>
    </xf>
    <xf numFmtId="0" fontId="1" fillId="0" borderId="75" xfId="0" applyFont="1" applyBorder="1" applyAlignment="1">
      <alignment horizontal="center"/>
    </xf>
    <xf numFmtId="0" fontId="10" fillId="0" borderId="24" xfId="0" applyFont="1" applyBorder="1" applyAlignment="1">
      <alignment horizontal="left"/>
    </xf>
    <xf numFmtId="0" fontId="10" fillId="0" borderId="86" xfId="0" applyFont="1" applyBorder="1" applyAlignment="1">
      <alignment horizontal="left"/>
    </xf>
    <xf numFmtId="0" fontId="10" fillId="0" borderId="21" xfId="0" applyFont="1" applyBorder="1" applyAlignment="1">
      <alignment horizontal="left"/>
    </xf>
    <xf numFmtId="0" fontId="10" fillId="0" borderId="28" xfId="0" applyFont="1" applyBorder="1" applyAlignment="1">
      <alignment horizontal="left"/>
    </xf>
    <xf numFmtId="0" fontId="5" fillId="0" borderId="19"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7"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72" xfId="0" applyFont="1" applyBorder="1" applyAlignment="1">
      <alignment horizontal="center" vertical="center"/>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1" xfId="0" applyFont="1" applyBorder="1" applyAlignment="1">
      <alignment horizontal="left" wrapText="1"/>
    </xf>
    <xf numFmtId="0" fontId="0" fillId="0" borderId="0" xfId="0" applyNumberFormat="1" applyBorder="1" applyAlignment="1">
      <alignment horizont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87" xfId="0" applyFont="1" applyBorder="1" applyAlignment="1">
      <alignment horizontal="center" vertical="center"/>
    </xf>
    <xf numFmtId="0" fontId="9" fillId="0" borderId="11" xfId="0" applyFont="1"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83" xfId="0" applyFont="1" applyBorder="1" applyAlignment="1">
      <alignment horizontal="right"/>
    </xf>
    <xf numFmtId="0" fontId="9" fillId="0" borderId="75" xfId="0" applyFont="1" applyBorder="1" applyAlignment="1">
      <alignment horizontal="left" wrapText="1"/>
    </xf>
    <xf numFmtId="0" fontId="9" fillId="0" borderId="49" xfId="0" applyFont="1" applyBorder="1" applyAlignment="1">
      <alignment horizontal="left" wrapText="1"/>
    </xf>
    <xf numFmtId="0" fontId="9" fillId="0" borderId="25" xfId="0" applyFont="1" applyBorder="1" applyAlignment="1">
      <alignment horizontal="left" wrapText="1"/>
    </xf>
    <xf numFmtId="0" fontId="9" fillId="0" borderId="87" xfId="0" applyFont="1" applyBorder="1" applyAlignment="1">
      <alignment horizontal="left" wrapText="1"/>
    </xf>
    <xf numFmtId="0" fontId="10" fillId="0" borderId="19" xfId="0" applyFont="1" applyBorder="1" applyAlignment="1" applyProtection="1">
      <alignment horizontal="right"/>
      <protection/>
    </xf>
    <xf numFmtId="0" fontId="10" fillId="0" borderId="75"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7" xfId="0" applyFont="1" applyBorder="1" applyAlignment="1" applyProtection="1">
      <alignment horizontal="right"/>
      <protection/>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87" xfId="0" applyFont="1" applyBorder="1" applyAlignment="1" applyProtection="1">
      <alignment horizontal="center"/>
      <protection locked="0"/>
    </xf>
    <xf numFmtId="0" fontId="9" fillId="0" borderId="20" xfId="0" applyFont="1" applyBorder="1" applyAlignment="1" applyProtection="1">
      <alignment horizontal="center"/>
      <protection/>
    </xf>
    <xf numFmtId="0" fontId="9" fillId="0" borderId="25" xfId="0" applyFont="1" applyBorder="1" applyAlignment="1" applyProtection="1">
      <alignment horizontal="center"/>
      <protection/>
    </xf>
    <xf numFmtId="0" fontId="9" fillId="0" borderId="87" xfId="0" applyFont="1" applyBorder="1" applyAlignment="1" applyProtection="1">
      <alignment horizontal="center"/>
      <protection/>
    </xf>
    <xf numFmtId="0" fontId="10" fillId="0" borderId="40" xfId="0" applyFont="1" applyBorder="1" applyAlignment="1" applyProtection="1">
      <alignment horizontal="center"/>
      <protection/>
    </xf>
    <xf numFmtId="0" fontId="10" fillId="0" borderId="84"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83" xfId="0" applyFont="1" applyBorder="1" applyAlignment="1">
      <alignment horizontal="center"/>
    </xf>
    <xf numFmtId="0" fontId="4" fillId="0" borderId="21" xfId="0" applyFont="1" applyBorder="1" applyAlignment="1">
      <alignment horizontal="center"/>
    </xf>
    <xf numFmtId="0" fontId="4" fillId="0" borderId="28" xfId="0" applyFont="1" applyBorder="1" applyAlignment="1">
      <alignment horizontal="center"/>
    </xf>
    <xf numFmtId="0" fontId="4" fillId="0" borderId="24" xfId="0" applyFont="1" applyBorder="1" applyAlignment="1">
      <alignment horizontal="center"/>
    </xf>
    <xf numFmtId="0" fontId="4" fillId="0" borderId="86" xfId="0" applyFont="1" applyBorder="1" applyAlignment="1">
      <alignment horizontal="center"/>
    </xf>
    <xf numFmtId="0" fontId="10" fillId="0" borderId="22" xfId="0" applyFont="1" applyBorder="1" applyAlignment="1" applyProtection="1">
      <alignment horizontal="right"/>
      <protection locked="0"/>
    </xf>
    <xf numFmtId="0" fontId="10" fillId="0" borderId="21"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23"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86"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83" xfId="0" applyFont="1" applyBorder="1" applyAlignment="1" applyProtection="1">
      <alignment horizontal="left"/>
      <protection/>
    </xf>
    <xf numFmtId="0" fontId="17" fillId="0" borderId="10" xfId="0" applyFont="1" applyBorder="1" applyAlignment="1">
      <alignment/>
    </xf>
    <xf numFmtId="0" fontId="17" fillId="0" borderId="83" xfId="0" applyFont="1" applyBorder="1" applyAlignment="1">
      <alignment/>
    </xf>
    <xf numFmtId="0" fontId="5" fillId="0" borderId="19" xfId="0" applyFont="1" applyBorder="1" applyAlignment="1">
      <alignment horizontal="center" vertical="center"/>
    </xf>
    <xf numFmtId="0" fontId="5" fillId="0" borderId="75" xfId="0" applyFont="1" applyBorder="1" applyAlignment="1">
      <alignment horizontal="center" vertical="center"/>
    </xf>
    <xf numFmtId="0" fontId="5" fillId="0" borderId="49" xfId="0" applyFont="1" applyBorder="1" applyAlignment="1">
      <alignment horizontal="center" vertical="center"/>
    </xf>
    <xf numFmtId="0" fontId="2" fillId="0" borderId="25" xfId="0" applyFont="1" applyBorder="1" applyAlignment="1">
      <alignment horizontal="center"/>
    </xf>
    <xf numFmtId="0" fontId="25" fillId="0" borderId="52" xfId="0" applyFont="1" applyFill="1" applyBorder="1" applyAlignment="1">
      <alignment/>
    </xf>
    <xf numFmtId="0" fontId="25" fillId="0" borderId="88" xfId="0" applyFont="1" applyFill="1" applyBorder="1" applyAlignment="1">
      <alignment/>
    </xf>
    <xf numFmtId="0" fontId="25" fillId="0" borderId="53" xfId="0" applyFont="1" applyFill="1" applyBorder="1" applyAlignment="1">
      <alignment/>
    </xf>
    <xf numFmtId="49" fontId="28" fillId="0" borderId="69" xfId="0" applyNumberFormat="1" applyFont="1" applyFill="1" applyBorder="1" applyAlignment="1">
      <alignment/>
    </xf>
    <xf numFmtId="49" fontId="28" fillId="0" borderId="89" xfId="0" applyNumberFormat="1" applyFont="1" applyFill="1" applyBorder="1" applyAlignment="1">
      <alignment/>
    </xf>
    <xf numFmtId="49" fontId="28" fillId="0" borderId="73" xfId="0" applyNumberFormat="1" applyFont="1" applyFill="1" applyBorder="1" applyAlignment="1">
      <alignment/>
    </xf>
    <xf numFmtId="0" fontId="25" fillId="0" borderId="69" xfId="0" applyFont="1" applyFill="1" applyBorder="1" applyAlignment="1">
      <alignment/>
    </xf>
    <xf numFmtId="0" fontId="25" fillId="0" borderId="89" xfId="0" applyFont="1" applyFill="1" applyBorder="1" applyAlignment="1">
      <alignment/>
    </xf>
    <xf numFmtId="0" fontId="25" fillId="0" borderId="73" xfId="0" applyFont="1" applyFill="1" applyBorder="1" applyAlignment="1">
      <alignment/>
    </xf>
    <xf numFmtId="1" fontId="25" fillId="0" borderId="52" xfId="0" applyNumberFormat="1" applyFont="1" applyFill="1" applyBorder="1" applyAlignment="1">
      <alignment/>
    </xf>
    <xf numFmtId="1" fontId="25" fillId="0" borderId="88" xfId="0" applyNumberFormat="1" applyFont="1" applyFill="1" applyBorder="1" applyAlignment="1">
      <alignment/>
    </xf>
    <xf numFmtId="1" fontId="25" fillId="0" borderId="53" xfId="0" applyNumberFormat="1" applyFont="1" applyFill="1" applyBorder="1" applyAlignment="1">
      <alignment/>
    </xf>
    <xf numFmtId="49" fontId="25" fillId="0" borderId="52" xfId="0" applyNumberFormat="1" applyFont="1" applyFill="1" applyBorder="1" applyAlignment="1">
      <alignment/>
    </xf>
    <xf numFmtId="49" fontId="25" fillId="0" borderId="88" xfId="0" applyNumberFormat="1" applyFont="1" applyFill="1" applyBorder="1" applyAlignment="1">
      <alignment/>
    </xf>
    <xf numFmtId="49" fontId="25" fillId="0" borderId="53" xfId="0" applyNumberFormat="1" applyFont="1" applyFill="1" applyBorder="1" applyAlignment="1">
      <alignment/>
    </xf>
    <xf numFmtId="49" fontId="28" fillId="0" borderId="52" xfId="0" applyNumberFormat="1" applyFont="1" applyFill="1" applyBorder="1" applyAlignment="1">
      <alignment/>
    </xf>
    <xf numFmtId="49" fontId="28" fillId="0" borderId="88" xfId="0" applyNumberFormat="1" applyFont="1" applyFill="1" applyBorder="1" applyAlignment="1">
      <alignment/>
    </xf>
    <xf numFmtId="49" fontId="28" fillId="0" borderId="53" xfId="0" applyNumberFormat="1" applyFont="1" applyFill="1" applyBorder="1" applyAlignment="1">
      <alignment/>
    </xf>
    <xf numFmtId="1" fontId="25" fillId="0" borderId="69" xfId="0" applyNumberFormat="1" applyFont="1" applyFill="1" applyBorder="1" applyAlignment="1">
      <alignment/>
    </xf>
    <xf numFmtId="1" fontId="25" fillId="0" borderId="89" xfId="0" applyNumberFormat="1" applyFont="1" applyFill="1" applyBorder="1" applyAlignment="1">
      <alignment/>
    </xf>
    <xf numFmtId="1" fontId="25" fillId="0" borderId="73" xfId="0" applyNumberFormat="1" applyFont="1" applyFill="1" applyBorder="1" applyAlignment="1">
      <alignment/>
    </xf>
    <xf numFmtId="49" fontId="25" fillId="0" borderId="69" xfId="0" applyNumberFormat="1" applyFont="1" applyFill="1" applyBorder="1" applyAlignment="1">
      <alignment/>
    </xf>
    <xf numFmtId="49" fontId="25" fillId="0" borderId="89" xfId="0" applyNumberFormat="1" applyFont="1" applyFill="1" applyBorder="1" applyAlignment="1">
      <alignment/>
    </xf>
    <xf numFmtId="49" fontId="25" fillId="0" borderId="73" xfId="0" applyNumberFormat="1" applyFont="1" applyFill="1" applyBorder="1" applyAlignment="1">
      <alignment/>
    </xf>
    <xf numFmtId="0" fontId="25" fillId="0" borderId="90" xfId="0" applyFont="1" applyFill="1" applyBorder="1" applyAlignment="1">
      <alignment/>
    </xf>
    <xf numFmtId="0" fontId="25" fillId="0" borderId="91" xfId="0" applyFont="1" applyFill="1" applyBorder="1" applyAlignment="1">
      <alignment/>
    </xf>
    <xf numFmtId="0" fontId="25" fillId="0" borderId="92" xfId="0" applyFont="1" applyFill="1" applyBorder="1" applyAlignment="1">
      <alignment/>
    </xf>
    <xf numFmtId="1" fontId="66" fillId="0" borderId="52" xfId="53" applyNumberFormat="1" applyFont="1" applyFill="1" applyBorder="1" applyAlignment="1" applyProtection="1">
      <alignment/>
      <protection/>
    </xf>
    <xf numFmtId="0" fontId="26" fillId="0" borderId="19" xfId="0" applyFont="1" applyFill="1" applyBorder="1" applyAlignment="1">
      <alignment horizontal="center" wrapText="1"/>
    </xf>
    <xf numFmtId="0" fontId="26" fillId="0" borderId="75" xfId="0" applyFont="1" applyFill="1" applyBorder="1" applyAlignment="1">
      <alignment horizontal="center"/>
    </xf>
    <xf numFmtId="0" fontId="26" fillId="0" borderId="49" xfId="0" applyFont="1" applyFill="1" applyBorder="1" applyAlignment="1">
      <alignment horizontal="center"/>
    </xf>
    <xf numFmtId="0" fontId="26" fillId="0" borderId="20" xfId="0" applyFont="1" applyFill="1" applyBorder="1" applyAlignment="1">
      <alignment horizontal="center"/>
    </xf>
    <xf numFmtId="0" fontId="26" fillId="0" borderId="25" xfId="0" applyFont="1" applyFill="1" applyBorder="1" applyAlignment="1">
      <alignment horizontal="center"/>
    </xf>
    <xf numFmtId="0" fontId="26" fillId="0" borderId="87" xfId="0" applyFont="1" applyFill="1" applyBorder="1" applyAlignment="1">
      <alignment horizontal="center"/>
    </xf>
    <xf numFmtId="0" fontId="26" fillId="0" borderId="46" xfId="0" applyFont="1" applyFill="1" applyBorder="1" applyAlignment="1">
      <alignment horizontal="center" wrapText="1"/>
    </xf>
    <xf numFmtId="0" fontId="26" fillId="0" borderId="35" xfId="0" applyFont="1" applyFill="1" applyBorder="1" applyAlignment="1">
      <alignment horizontal="center" wrapText="1"/>
    </xf>
    <xf numFmtId="0" fontId="26" fillId="0" borderId="75" xfId="0" applyFont="1" applyFill="1" applyBorder="1" applyAlignment="1">
      <alignment horizontal="center" wrapText="1"/>
    </xf>
    <xf numFmtId="0" fontId="26" fillId="0" borderId="49" xfId="0" applyFont="1" applyFill="1" applyBorder="1" applyAlignment="1">
      <alignment horizontal="center" wrapText="1"/>
    </xf>
    <xf numFmtId="0" fontId="26" fillId="0" borderId="20" xfId="0" applyFont="1" applyFill="1" applyBorder="1" applyAlignment="1">
      <alignment horizontal="center" wrapText="1"/>
    </xf>
    <xf numFmtId="0" fontId="26" fillId="0" borderId="25" xfId="0" applyFont="1" applyFill="1" applyBorder="1" applyAlignment="1">
      <alignment horizontal="center" wrapText="1"/>
    </xf>
    <xf numFmtId="0" fontId="26" fillId="0" borderId="87" xfId="0" applyFont="1" applyFill="1" applyBorder="1" applyAlignment="1">
      <alignment horizontal="center" wrapText="1"/>
    </xf>
    <xf numFmtId="0" fontId="26" fillId="0" borderId="46" xfId="0" applyFont="1" applyFill="1" applyBorder="1" applyAlignment="1">
      <alignment horizontal="center"/>
    </xf>
    <xf numFmtId="0" fontId="26" fillId="0" borderId="35" xfId="0" applyFont="1" applyFill="1" applyBorder="1" applyAlignment="1">
      <alignment horizontal="center"/>
    </xf>
    <xf numFmtId="0" fontId="26" fillId="0" borderId="93" xfId="0" applyFont="1" applyFill="1" applyBorder="1" applyAlignment="1">
      <alignment horizontal="center"/>
    </xf>
    <xf numFmtId="0" fontId="26" fillId="0" borderId="94" xfId="0" applyFont="1" applyFill="1" applyBorder="1" applyAlignment="1">
      <alignment horizontal="center"/>
    </xf>
    <xf numFmtId="1" fontId="25" fillId="0" borderId="90" xfId="0" applyNumberFormat="1" applyFont="1" applyFill="1" applyBorder="1" applyAlignment="1">
      <alignment/>
    </xf>
    <xf numFmtId="1" fontId="25" fillId="0" borderId="91" xfId="0" applyNumberFormat="1" applyFont="1" applyFill="1" applyBorder="1" applyAlignment="1">
      <alignment/>
    </xf>
    <xf numFmtId="1" fontId="25" fillId="0" borderId="92" xfId="0" applyNumberFormat="1" applyFont="1" applyFill="1" applyBorder="1" applyAlignment="1">
      <alignment/>
    </xf>
    <xf numFmtId="49" fontId="25" fillId="0" borderId="90" xfId="0" applyNumberFormat="1" applyFont="1" applyFill="1" applyBorder="1" applyAlignment="1">
      <alignment/>
    </xf>
    <xf numFmtId="49" fontId="25" fillId="0" borderId="91" xfId="0" applyNumberFormat="1" applyFont="1" applyFill="1" applyBorder="1" applyAlignment="1">
      <alignment/>
    </xf>
    <xf numFmtId="49" fontId="25" fillId="0" borderId="92" xfId="0" applyNumberFormat="1" applyFont="1" applyFill="1" applyBorder="1" applyAlignment="1">
      <alignment/>
    </xf>
    <xf numFmtId="49" fontId="28" fillId="0" borderId="90" xfId="0" applyNumberFormat="1" applyFont="1" applyFill="1" applyBorder="1" applyAlignment="1">
      <alignment/>
    </xf>
    <xf numFmtId="49" fontId="28" fillId="0" borderId="91" xfId="0" applyNumberFormat="1" applyFont="1" applyFill="1" applyBorder="1" applyAlignment="1">
      <alignment/>
    </xf>
    <xf numFmtId="49" fontId="28" fillId="0" borderId="92" xfId="0" applyNumberFormat="1" applyFont="1" applyFill="1" applyBorder="1" applyAlignment="1">
      <alignment/>
    </xf>
    <xf numFmtId="0" fontId="26" fillId="0" borderId="95" xfId="0" applyFont="1" applyFill="1" applyBorder="1" applyAlignment="1">
      <alignment horizontal="center"/>
    </xf>
    <xf numFmtId="0" fontId="26" fillId="0" borderId="96" xfId="0" applyFont="1" applyFill="1" applyBorder="1" applyAlignment="1">
      <alignment horizontal="center"/>
    </xf>
    <xf numFmtId="0" fontId="26" fillId="0" borderId="19" xfId="0" applyFont="1" applyFill="1" applyBorder="1" applyAlignment="1" quotePrefix="1">
      <alignment horizontal="center" wrapText="1"/>
    </xf>
    <xf numFmtId="0" fontId="25" fillId="0" borderId="95" xfId="0" applyFont="1" applyFill="1" applyBorder="1" applyAlignment="1">
      <alignment horizontal="center"/>
    </xf>
    <xf numFmtId="0" fontId="25" fillId="0" borderId="47" xfId="0" applyFont="1" applyFill="1" applyBorder="1" applyAlignment="1">
      <alignment horizontal="center"/>
    </xf>
    <xf numFmtId="0" fontId="25" fillId="0" borderId="96" xfId="0" applyFont="1" applyFill="1" applyBorder="1" applyAlignment="1">
      <alignment horizontal="center"/>
    </xf>
    <xf numFmtId="0" fontId="26" fillId="0" borderId="1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8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3"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45" xfId="0" applyFont="1" applyFill="1" applyBorder="1" applyAlignment="1">
      <alignment horizontal="center" vertical="center"/>
    </xf>
    <xf numFmtId="0" fontId="1" fillId="0" borderId="78" xfId="0" applyFont="1" applyFill="1" applyBorder="1" applyAlignment="1">
      <alignment horizontal="left"/>
    </xf>
    <xf numFmtId="0" fontId="1" fillId="0" borderId="79" xfId="0" applyFont="1" applyFill="1" applyBorder="1" applyAlignment="1">
      <alignment horizontal="left"/>
    </xf>
    <xf numFmtId="0" fontId="1" fillId="0" borderId="98" xfId="0" applyFont="1" applyFill="1" applyBorder="1" applyAlignment="1">
      <alignment horizontal="left"/>
    </xf>
    <xf numFmtId="0" fontId="25" fillId="0" borderId="56" xfId="0" applyFont="1" applyFill="1" applyBorder="1" applyAlignment="1">
      <alignment/>
    </xf>
    <xf numFmtId="0" fontId="23" fillId="0" borderId="42" xfId="0" applyFont="1" applyFill="1" applyBorder="1" applyAlignment="1">
      <alignment horizontal="center"/>
    </xf>
    <xf numFmtId="0" fontId="23" fillId="0" borderId="77" xfId="0" applyFont="1" applyFill="1" applyBorder="1" applyAlignment="1">
      <alignment horizontal="center"/>
    </xf>
    <xf numFmtId="0" fontId="23" fillId="0" borderId="79" xfId="0" applyFont="1" applyFill="1" applyBorder="1" applyAlignment="1">
      <alignment horizontal="center"/>
    </xf>
    <xf numFmtId="0" fontId="23" fillId="0" borderId="76" xfId="0" applyFont="1" applyFill="1" applyBorder="1" applyAlignment="1">
      <alignment horizontal="center"/>
    </xf>
    <xf numFmtId="0" fontId="23" fillId="0" borderId="82" xfId="0" applyFont="1" applyFill="1" applyBorder="1" applyAlignment="1">
      <alignment horizontal="center"/>
    </xf>
    <xf numFmtId="0" fontId="23" fillId="0" borderId="41" xfId="0" applyFont="1" applyFill="1" applyBorder="1" applyAlignment="1">
      <alignment horizontal="left"/>
    </xf>
    <xf numFmtId="0" fontId="23" fillId="0" borderId="42" xfId="0" applyFont="1" applyFill="1" applyBorder="1" applyAlignment="1">
      <alignment horizontal="left"/>
    </xf>
    <xf numFmtId="0" fontId="23" fillId="0" borderId="0" xfId="0" applyFont="1" applyFill="1" applyBorder="1" applyAlignment="1">
      <alignment horizontal="center"/>
    </xf>
    <xf numFmtId="0" fontId="29" fillId="0" borderId="69" xfId="0" applyFont="1" applyFill="1" applyBorder="1" applyAlignment="1">
      <alignment/>
    </xf>
    <xf numFmtId="0" fontId="29" fillId="0" borderId="89" xfId="0" applyFont="1" applyFill="1" applyBorder="1" applyAlignment="1">
      <alignment/>
    </xf>
    <xf numFmtId="0" fontId="29" fillId="0" borderId="73" xfId="0" applyFont="1" applyFill="1" applyBorder="1" applyAlignment="1">
      <alignment/>
    </xf>
    <xf numFmtId="1" fontId="29" fillId="0" borderId="69" xfId="0" applyNumberFormat="1" applyFont="1" applyFill="1" applyBorder="1" applyAlignment="1">
      <alignment/>
    </xf>
    <xf numFmtId="1" fontId="29" fillId="0" borderId="89" xfId="0" applyNumberFormat="1" applyFont="1" applyFill="1" applyBorder="1" applyAlignment="1">
      <alignment/>
    </xf>
    <xf numFmtId="1" fontId="29" fillId="0" borderId="73" xfId="0" applyNumberFormat="1" applyFont="1" applyFill="1" applyBorder="1" applyAlignment="1">
      <alignment/>
    </xf>
    <xf numFmtId="49" fontId="29" fillId="0" borderId="69" xfId="0" applyNumberFormat="1" applyFont="1" applyFill="1" applyBorder="1" applyAlignment="1">
      <alignment/>
    </xf>
    <xf numFmtId="49" fontId="29" fillId="0" borderId="89" xfId="0" applyNumberFormat="1" applyFont="1" applyFill="1" applyBorder="1" applyAlignment="1">
      <alignment/>
    </xf>
    <xf numFmtId="49" fontId="29" fillId="0" borderId="73" xfId="0" applyNumberFormat="1" applyFont="1" applyFill="1" applyBorder="1" applyAlignment="1">
      <alignment/>
    </xf>
    <xf numFmtId="0" fontId="29" fillId="0" borderId="52" xfId="0" applyFont="1" applyFill="1" applyBorder="1" applyAlignment="1">
      <alignment/>
    </xf>
    <xf numFmtId="0" fontId="29" fillId="0" borderId="88" xfId="0" applyFont="1" applyFill="1" applyBorder="1" applyAlignment="1">
      <alignment/>
    </xf>
    <xf numFmtId="0" fontId="29" fillId="0" borderId="53" xfId="0" applyFont="1" applyFill="1" applyBorder="1" applyAlignment="1">
      <alignment/>
    </xf>
    <xf numFmtId="1" fontId="29" fillId="0" borderId="52" xfId="0" applyNumberFormat="1" applyFont="1" applyFill="1" applyBorder="1" applyAlignment="1">
      <alignment/>
    </xf>
    <xf numFmtId="1" fontId="29" fillId="0" borderId="88" xfId="0" applyNumberFormat="1" applyFont="1" applyFill="1" applyBorder="1" applyAlignment="1">
      <alignment/>
    </xf>
    <xf numFmtId="1" fontId="29" fillId="0" borderId="53" xfId="0" applyNumberFormat="1" applyFont="1" applyFill="1" applyBorder="1" applyAlignment="1">
      <alignment/>
    </xf>
    <xf numFmtId="49" fontId="0" fillId="0" borderId="69" xfId="0" applyNumberFormat="1" applyFont="1" applyFill="1" applyBorder="1" applyAlignment="1">
      <alignment/>
    </xf>
    <xf numFmtId="49" fontId="0" fillId="0" borderId="89" xfId="0" applyNumberFormat="1" applyFont="1" applyFill="1" applyBorder="1" applyAlignment="1">
      <alignment/>
    </xf>
    <xf numFmtId="49" fontId="0" fillId="0" borderId="73" xfId="0" applyNumberFormat="1" applyFont="1" applyFill="1" applyBorder="1" applyAlignment="1">
      <alignment/>
    </xf>
    <xf numFmtId="49" fontId="29" fillId="0" borderId="52" xfId="0" applyNumberFormat="1" applyFont="1" applyFill="1" applyBorder="1" applyAlignment="1">
      <alignment/>
    </xf>
    <xf numFmtId="49" fontId="29" fillId="0" borderId="88" xfId="0" applyNumberFormat="1" applyFont="1" applyFill="1" applyBorder="1" applyAlignment="1">
      <alignment/>
    </xf>
    <xf numFmtId="49" fontId="29" fillId="0" borderId="53" xfId="0" applyNumberFormat="1" applyFont="1" applyFill="1" applyBorder="1" applyAlignment="1">
      <alignment/>
    </xf>
    <xf numFmtId="49" fontId="0" fillId="0" borderId="52" xfId="0" applyNumberFormat="1" applyFont="1" applyFill="1" applyBorder="1" applyAlignment="1">
      <alignment/>
    </xf>
    <xf numFmtId="49" fontId="0" fillId="0" borderId="88" xfId="0" applyNumberFormat="1" applyFont="1" applyFill="1" applyBorder="1" applyAlignment="1">
      <alignment/>
    </xf>
    <xf numFmtId="49" fontId="0" fillId="0" borderId="53" xfId="0" applyNumberFormat="1" applyFont="1" applyFill="1" applyBorder="1" applyAlignment="1">
      <alignment/>
    </xf>
    <xf numFmtId="0" fontId="29" fillId="0" borderId="90" xfId="0" applyFont="1" applyFill="1" applyBorder="1" applyAlignment="1">
      <alignment/>
    </xf>
    <xf numFmtId="0" fontId="29" fillId="0" borderId="91" xfId="0" applyFont="1" applyFill="1" applyBorder="1" applyAlignment="1">
      <alignment/>
    </xf>
    <xf numFmtId="0" fontId="29" fillId="0" borderId="92" xfId="0" applyFont="1" applyFill="1" applyBorder="1" applyAlignment="1">
      <alignment/>
    </xf>
    <xf numFmtId="1" fontId="29" fillId="0" borderId="90" xfId="0" applyNumberFormat="1" applyFont="1" applyFill="1" applyBorder="1" applyAlignment="1">
      <alignment/>
    </xf>
    <xf numFmtId="1" fontId="29" fillId="0" borderId="91" xfId="0" applyNumberFormat="1" applyFont="1" applyFill="1" applyBorder="1" applyAlignment="1">
      <alignment/>
    </xf>
    <xf numFmtId="1" fontId="29" fillId="0" borderId="92" xfId="0" applyNumberFormat="1" applyFont="1" applyFill="1" applyBorder="1" applyAlignment="1">
      <alignment/>
    </xf>
    <xf numFmtId="49" fontId="29" fillId="0" borderId="90" xfId="0" applyNumberFormat="1" applyFont="1" applyFill="1" applyBorder="1" applyAlignment="1">
      <alignment/>
    </xf>
    <xf numFmtId="49" fontId="29" fillId="0" borderId="91" xfId="0" applyNumberFormat="1" applyFont="1" applyFill="1" applyBorder="1" applyAlignment="1">
      <alignment/>
    </xf>
    <xf numFmtId="49" fontId="29" fillId="0" borderId="92" xfId="0" applyNumberFormat="1" applyFont="1" applyFill="1" applyBorder="1" applyAlignment="1">
      <alignment/>
    </xf>
    <xf numFmtId="49" fontId="0" fillId="0" borderId="90" xfId="0" applyNumberFormat="1" applyFont="1" applyFill="1" applyBorder="1" applyAlignment="1">
      <alignment/>
    </xf>
    <xf numFmtId="49" fontId="0" fillId="0" borderId="91" xfId="0" applyNumberFormat="1" applyFont="1" applyFill="1" applyBorder="1" applyAlignment="1">
      <alignment/>
    </xf>
    <xf numFmtId="49" fontId="0" fillId="0" borderId="92" xfId="0" applyNumberFormat="1" applyFont="1" applyFill="1" applyBorder="1" applyAlignment="1">
      <alignment/>
    </xf>
    <xf numFmtId="0" fontId="26" fillId="0" borderId="19" xfId="0" applyFont="1" applyFill="1" applyBorder="1" applyAlignment="1">
      <alignment horizontal="center"/>
    </xf>
    <xf numFmtId="0" fontId="29" fillId="0" borderId="95" xfId="0" applyFont="1" applyFill="1" applyBorder="1" applyAlignment="1">
      <alignment horizontal="center"/>
    </xf>
    <xf numFmtId="0" fontId="29" fillId="0" borderId="47" xfId="0" applyFont="1" applyFill="1" applyBorder="1" applyAlignment="1">
      <alignment horizontal="center"/>
    </xf>
    <xf numFmtId="0" fontId="29" fillId="0" borderId="96" xfId="0" applyFont="1" applyFill="1" applyBorder="1" applyAlignment="1">
      <alignment horizont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7" xfId="0" applyFont="1" applyFill="1" applyBorder="1" applyAlignment="1">
      <alignment horizontal="center" vertical="center"/>
    </xf>
    <xf numFmtId="0" fontId="29" fillId="0" borderId="69" xfId="0" applyFont="1" applyFill="1" applyBorder="1" applyAlignment="1">
      <alignment horizontal="left"/>
    </xf>
    <xf numFmtId="0" fontId="29" fillId="0" borderId="89" xfId="0" applyFont="1" applyFill="1" applyBorder="1" applyAlignment="1">
      <alignment horizontal="left"/>
    </xf>
    <xf numFmtId="0" fontId="29" fillId="0" borderId="73" xfId="0" applyFont="1" applyFill="1" applyBorder="1" applyAlignment="1">
      <alignment horizontal="left"/>
    </xf>
    <xf numFmtId="1" fontId="29" fillId="0" borderId="69" xfId="0" applyNumberFormat="1" applyFont="1" applyFill="1" applyBorder="1" applyAlignment="1">
      <alignment horizontal="left"/>
    </xf>
    <xf numFmtId="1" fontId="29" fillId="0" borderId="89" xfId="0" applyNumberFormat="1" applyFont="1" applyFill="1" applyBorder="1" applyAlignment="1">
      <alignment horizontal="left"/>
    </xf>
    <xf numFmtId="1" fontId="29" fillId="0" borderId="73" xfId="0" applyNumberFormat="1" applyFont="1" applyFill="1" applyBorder="1" applyAlignment="1">
      <alignment horizontal="left"/>
    </xf>
    <xf numFmtId="49" fontId="29" fillId="0" borderId="69" xfId="0" applyNumberFormat="1" applyFont="1" applyFill="1" applyBorder="1" applyAlignment="1">
      <alignment horizontal="left"/>
    </xf>
    <xf numFmtId="49" fontId="29" fillId="0" borderId="89" xfId="0" applyNumberFormat="1" applyFont="1" applyFill="1" applyBorder="1" applyAlignment="1">
      <alignment horizontal="left"/>
    </xf>
    <xf numFmtId="49" fontId="29" fillId="0" borderId="73" xfId="0" applyNumberFormat="1" applyFont="1" applyFill="1" applyBorder="1" applyAlignment="1">
      <alignment horizontal="left"/>
    </xf>
    <xf numFmtId="49" fontId="0" fillId="0" borderId="69" xfId="0" applyNumberFormat="1" applyFont="1" applyFill="1" applyBorder="1" applyAlignment="1">
      <alignment horizontal="left"/>
    </xf>
    <xf numFmtId="49" fontId="0" fillId="0" borderId="89" xfId="0" applyNumberFormat="1" applyFont="1" applyFill="1" applyBorder="1" applyAlignment="1">
      <alignment horizontal="left"/>
    </xf>
    <xf numFmtId="49" fontId="0" fillId="0" borderId="73" xfId="0" applyNumberFormat="1" applyFont="1" applyFill="1" applyBorder="1" applyAlignment="1">
      <alignment horizontal="left"/>
    </xf>
    <xf numFmtId="0" fontId="29" fillId="0" borderId="52" xfId="0" applyFont="1" applyFill="1" applyBorder="1" applyAlignment="1">
      <alignment horizontal="left"/>
    </xf>
    <xf numFmtId="0" fontId="29" fillId="0" borderId="88" xfId="0" applyFont="1" applyFill="1" applyBorder="1" applyAlignment="1">
      <alignment horizontal="left"/>
    </xf>
    <xf numFmtId="0" fontId="29" fillId="0" borderId="53" xfId="0" applyFont="1" applyFill="1" applyBorder="1" applyAlignment="1">
      <alignment horizontal="left"/>
    </xf>
    <xf numFmtId="1" fontId="29" fillId="0" borderId="52" xfId="0" applyNumberFormat="1" applyFont="1" applyFill="1" applyBorder="1" applyAlignment="1">
      <alignment horizontal="left"/>
    </xf>
    <xf numFmtId="1" fontId="29" fillId="0" borderId="88" xfId="0" applyNumberFormat="1" applyFont="1" applyFill="1" applyBorder="1" applyAlignment="1">
      <alignment horizontal="left"/>
    </xf>
    <xf numFmtId="1" fontId="29" fillId="0" borderId="53" xfId="0" applyNumberFormat="1" applyFont="1" applyFill="1" applyBorder="1" applyAlignment="1">
      <alignment horizontal="left"/>
    </xf>
    <xf numFmtId="49" fontId="29" fillId="0" borderId="52" xfId="0" applyNumberFormat="1" applyFont="1" applyFill="1" applyBorder="1" applyAlignment="1">
      <alignment horizontal="left"/>
    </xf>
    <xf numFmtId="49" fontId="29" fillId="0" borderId="88" xfId="0" applyNumberFormat="1" applyFont="1" applyFill="1" applyBorder="1" applyAlignment="1">
      <alignment horizontal="left"/>
    </xf>
    <xf numFmtId="49" fontId="29" fillId="0" borderId="53" xfId="0" applyNumberFormat="1" applyFont="1" applyFill="1" applyBorder="1" applyAlignment="1">
      <alignment horizontal="left"/>
    </xf>
    <xf numFmtId="49" fontId="0" fillId="0" borderId="52" xfId="0" applyNumberFormat="1" applyFont="1" applyFill="1" applyBorder="1" applyAlignment="1">
      <alignment horizontal="left"/>
    </xf>
    <xf numFmtId="49" fontId="0" fillId="0" borderId="88" xfId="0" applyNumberFormat="1" applyFont="1" applyFill="1" applyBorder="1" applyAlignment="1">
      <alignment horizontal="left"/>
    </xf>
    <xf numFmtId="49" fontId="0" fillId="0" borderId="53" xfId="0" applyNumberFormat="1" applyFont="1" applyFill="1" applyBorder="1" applyAlignment="1">
      <alignment horizontal="left"/>
    </xf>
    <xf numFmtId="0" fontId="29" fillId="0" borderId="90" xfId="0" applyFont="1" applyFill="1" applyBorder="1" applyAlignment="1">
      <alignment horizontal="left"/>
    </xf>
    <xf numFmtId="0" fontId="29" fillId="0" borderId="91" xfId="0" applyFont="1" applyFill="1" applyBorder="1" applyAlignment="1">
      <alignment horizontal="left"/>
    </xf>
    <xf numFmtId="0" fontId="29" fillId="0" borderId="92" xfId="0" applyFont="1" applyFill="1" applyBorder="1" applyAlignment="1">
      <alignment horizontal="left"/>
    </xf>
    <xf numFmtId="1" fontId="29" fillId="0" borderId="90" xfId="0" applyNumberFormat="1" applyFont="1" applyFill="1" applyBorder="1" applyAlignment="1">
      <alignment horizontal="left"/>
    </xf>
    <xf numFmtId="1" fontId="29" fillId="0" borderId="91" xfId="0" applyNumberFormat="1" applyFont="1" applyFill="1" applyBorder="1" applyAlignment="1">
      <alignment horizontal="left"/>
    </xf>
    <xf numFmtId="1" fontId="29" fillId="0" borderId="92" xfId="0" applyNumberFormat="1" applyFont="1" applyFill="1" applyBorder="1" applyAlignment="1">
      <alignment horizontal="left"/>
    </xf>
    <xf numFmtId="49" fontId="29" fillId="0" borderId="90" xfId="0" applyNumberFormat="1" applyFont="1" applyFill="1" applyBorder="1" applyAlignment="1">
      <alignment horizontal="left"/>
    </xf>
    <xf numFmtId="49" fontId="29" fillId="0" borderId="91" xfId="0" applyNumberFormat="1" applyFont="1" applyFill="1" applyBorder="1" applyAlignment="1">
      <alignment horizontal="left"/>
    </xf>
    <xf numFmtId="49" fontId="29" fillId="0" borderId="92" xfId="0" applyNumberFormat="1" applyFont="1" applyFill="1" applyBorder="1" applyAlignment="1">
      <alignment horizontal="left"/>
    </xf>
    <xf numFmtId="49" fontId="0" fillId="0" borderId="90" xfId="0" applyNumberFormat="1" applyFont="1" applyFill="1" applyBorder="1" applyAlignment="1">
      <alignment horizontal="left"/>
    </xf>
    <xf numFmtId="49" fontId="0" fillId="0" borderId="91" xfId="0" applyNumberFormat="1" applyFont="1" applyFill="1" applyBorder="1" applyAlignment="1">
      <alignment horizontal="left"/>
    </xf>
    <xf numFmtId="49" fontId="0" fillId="0" borderId="92" xfId="0" applyNumberFormat="1" applyFont="1" applyFill="1" applyBorder="1" applyAlignment="1">
      <alignment horizontal="left"/>
    </xf>
    <xf numFmtId="0" fontId="2" fillId="0" borderId="78" xfId="0" applyFont="1" applyFill="1" applyBorder="1" applyAlignment="1">
      <alignment horizontal="left"/>
    </xf>
    <xf numFmtId="0" fontId="2" fillId="0" borderId="79" xfId="0" applyFont="1" applyFill="1" applyBorder="1" applyAlignment="1">
      <alignment horizontal="left"/>
    </xf>
    <xf numFmtId="0" fontId="2" fillId="0" borderId="98" xfId="0" applyFont="1" applyFill="1" applyBorder="1" applyAlignment="1">
      <alignment horizontal="left"/>
    </xf>
    <xf numFmtId="0" fontId="10" fillId="0" borderId="95" xfId="0" applyFont="1" applyFill="1" applyBorder="1" applyAlignment="1">
      <alignment horizontal="center"/>
    </xf>
    <xf numFmtId="0" fontId="10" fillId="0" borderId="47" xfId="0" applyFont="1" applyFill="1" applyBorder="1" applyAlignment="1">
      <alignment horizontal="center"/>
    </xf>
    <xf numFmtId="0" fontId="10" fillId="0" borderId="96" xfId="0" applyFont="1" applyFill="1" applyBorder="1" applyAlignment="1">
      <alignment horizontal="center"/>
    </xf>
    <xf numFmtId="0" fontId="26" fillId="34" borderId="19" xfId="0" applyFont="1" applyFill="1" applyBorder="1" applyAlignment="1">
      <alignment horizontal="center" vertical="center"/>
    </xf>
    <xf numFmtId="0" fontId="26" fillId="34" borderId="75" xfId="0" applyFont="1" applyFill="1" applyBorder="1" applyAlignment="1">
      <alignment horizontal="center" vertical="center"/>
    </xf>
    <xf numFmtId="0" fontId="26" fillId="34" borderId="49"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72"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5" xfId="0" applyFont="1" applyFill="1" applyBorder="1" applyAlignment="1">
      <alignment horizontal="center" vertical="center"/>
    </xf>
    <xf numFmtId="0" fontId="26" fillId="34" borderId="87" xfId="0" applyFont="1" applyFill="1" applyBorder="1" applyAlignment="1">
      <alignment horizontal="center" vertical="center"/>
    </xf>
    <xf numFmtId="0" fontId="30" fillId="0" borderId="95" xfId="0" applyFont="1" applyFill="1" applyBorder="1" applyAlignment="1">
      <alignment horizontal="center"/>
    </xf>
    <xf numFmtId="0" fontId="30" fillId="0" borderId="96" xfId="0" applyFont="1" applyFill="1" applyBorder="1" applyAlignment="1">
      <alignment horizontal="center"/>
    </xf>
    <xf numFmtId="0" fontId="26" fillId="34" borderId="20" xfId="0" applyFont="1" applyFill="1" applyBorder="1" applyAlignment="1">
      <alignment horizontal="center" wrapText="1"/>
    </xf>
    <xf numFmtId="0" fontId="26" fillId="34" borderId="25" xfId="0" applyFont="1" applyFill="1" applyBorder="1" applyAlignment="1">
      <alignment horizontal="center" wrapText="1"/>
    </xf>
    <xf numFmtId="0" fontId="26" fillId="34" borderId="87" xfId="0" applyFont="1" applyFill="1" applyBorder="1" applyAlignment="1">
      <alignment horizontal="center" wrapText="1"/>
    </xf>
    <xf numFmtId="0" fontId="30" fillId="0" borderId="19" xfId="0" applyFont="1" applyFill="1" applyBorder="1" applyAlignment="1">
      <alignment horizontal="center" vertical="center"/>
    </xf>
    <xf numFmtId="0" fontId="30" fillId="0" borderId="75"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8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83" xfId="0" applyFont="1" applyFill="1" applyBorder="1" applyAlignment="1">
      <alignment horizontal="center" vertical="center"/>
    </xf>
    <xf numFmtId="0" fontId="26" fillId="0" borderId="48" xfId="0" applyFont="1" applyFill="1" applyBorder="1" applyAlignment="1">
      <alignment horizont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11" fillId="0" borderId="82" xfId="0" applyFont="1" applyBorder="1" applyAlignment="1" applyProtection="1">
      <alignment/>
      <protection hidden="1"/>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36</xdr:col>
      <xdr:colOff>57150</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107537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1"/>
  <sheetViews>
    <sheetView tabSelected="1" zoomScale="65" zoomScaleNormal="65" zoomScalePageLayoutView="0" workbookViewId="0" topLeftCell="A1">
      <selection activeCell="A12" sqref="A12:AK12"/>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2" width="4.7109375" style="0" hidden="1" customWidth="1"/>
    <col min="33" max="37" width="4.7109375" style="0"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2" ht="18"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row>
    <row r="3" spans="1:32"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ht="18"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row>
    <row r="5" spans="1:32" ht="18"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row>
    <row r="6" ht="14.25" customHeight="1">
      <c r="AK6" s="3"/>
    </row>
    <row r="7" ht="14.25" customHeight="1">
      <c r="AK7" s="3"/>
    </row>
    <row r="8" ht="14.25" customHeight="1">
      <c r="AK8" s="114"/>
    </row>
    <row r="9" spans="20:37" ht="14.25" customHeight="1">
      <c r="T9" s="2"/>
      <c r="Z9" s="252"/>
      <c r="AA9" s="252"/>
      <c r="AB9" s="252"/>
      <c r="AC9" s="252"/>
      <c r="AD9" s="252"/>
      <c r="AE9" s="252"/>
      <c r="AF9" s="252"/>
      <c r="AG9" s="252"/>
      <c r="AH9" s="252"/>
      <c r="AI9" s="252"/>
      <c r="AJ9" s="252"/>
      <c r="AK9" s="252"/>
    </row>
    <row r="10" spans="1:37" ht="4.5" customHeight="1" thickBot="1">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row>
    <row r="11" spans="1:32" ht="4.5" customHeight="1" thickBot="1">
      <c r="A11" s="293"/>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row>
    <row r="12" spans="1:45" ht="31.5" customHeight="1" thickBot="1">
      <c r="A12" s="644" t="s">
        <v>138</v>
      </c>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3">
        <v>0</v>
      </c>
      <c r="AM12" s="43"/>
      <c r="AN12" s="289" t="s">
        <v>118</v>
      </c>
      <c r="AO12" s="263"/>
      <c r="AP12" s="82"/>
      <c r="AQ12" s="82"/>
      <c r="AR12" s="82"/>
      <c r="AS12" s="82"/>
    </row>
    <row r="13" spans="1:45" ht="4.5" customHeight="1" thickBo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L13" s="82"/>
      <c r="AM13" s="82"/>
      <c r="AN13" s="82"/>
      <c r="AO13" s="82"/>
      <c r="AP13" s="82"/>
      <c r="AQ13" s="82"/>
      <c r="AR13" s="82"/>
      <c r="AS13" s="82"/>
    </row>
    <row r="14" spans="1:45" ht="17.25" customHeight="1" thickBot="1">
      <c r="A14" s="296" t="s">
        <v>137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82"/>
      <c r="AM14" s="82"/>
      <c r="AN14" s="262"/>
      <c r="AO14" s="263"/>
      <c r="AP14" s="262"/>
      <c r="AQ14" s="263"/>
      <c r="AR14" s="262"/>
      <c r="AS14" s="263"/>
    </row>
    <row r="15" spans="1:32" ht="4.5" customHeight="1">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row>
    <row r="16" spans="1:37" ht="17.25" customHeight="1">
      <c r="A16" s="291" t="s">
        <v>59</v>
      </c>
      <c r="B16" s="291"/>
      <c r="C16" s="291"/>
      <c r="D16" s="291"/>
      <c r="E16" s="291"/>
      <c r="F16" s="291"/>
      <c r="G16" s="291"/>
      <c r="H16" s="291"/>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1:32" ht="4.5" customHeight="1">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row>
    <row r="18" spans="1:37" ht="17.25" customHeight="1">
      <c r="A18" s="291" t="s">
        <v>60</v>
      </c>
      <c r="B18" s="291"/>
      <c r="C18" s="291"/>
      <c r="D18" s="291"/>
      <c r="E18" s="291"/>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row>
    <row r="19" spans="1:37" ht="17.25" customHeight="1">
      <c r="A19" s="291" t="s">
        <v>62</v>
      </c>
      <c r="B19" s="291"/>
      <c r="C19" s="291"/>
      <c r="D19" s="291"/>
      <c r="E19" s="291"/>
      <c r="F19" s="291"/>
      <c r="G19" s="291"/>
      <c r="H19" s="291"/>
      <c r="I19" s="291"/>
      <c r="J19" s="381"/>
      <c r="K19" s="381"/>
      <c r="L19" s="381"/>
      <c r="M19" s="381"/>
      <c r="N19" s="381"/>
      <c r="O19" s="381"/>
      <c r="P19" s="339" t="s">
        <v>61</v>
      </c>
      <c r="Q19" s="339"/>
      <c r="R19" s="339"/>
      <c r="S19" s="339"/>
      <c r="T19" s="339"/>
      <c r="U19" s="339"/>
      <c r="V19" s="339"/>
      <c r="W19" s="339"/>
      <c r="X19" s="294"/>
      <c r="Y19" s="294"/>
      <c r="Z19" s="294"/>
      <c r="AA19" s="294"/>
      <c r="AB19" s="294"/>
      <c r="AC19" s="294"/>
      <c r="AD19" s="294"/>
      <c r="AE19" s="294"/>
      <c r="AF19" s="294"/>
      <c r="AG19" s="294"/>
      <c r="AH19" s="294"/>
      <c r="AI19" s="294"/>
      <c r="AJ19" s="294"/>
      <c r="AK19" s="294"/>
    </row>
    <row r="20" spans="1:32" ht="4.5" customHeight="1">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row>
    <row r="21" spans="1:32" ht="4.5" customHeight="1">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row>
    <row r="22" spans="1:37" ht="18" customHeight="1">
      <c r="A22" s="290" t="s">
        <v>63</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row>
    <row r="23" spans="1:37" ht="18" customHeight="1">
      <c r="A23" s="26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row>
    <row r="24" spans="1:37" ht="21" customHeight="1" hidden="1">
      <c r="A24" s="39"/>
      <c r="B24" s="39"/>
      <c r="C24" s="39"/>
      <c r="D24" s="39"/>
      <c r="E24" s="39"/>
      <c r="F24" s="39"/>
      <c r="G24" s="39"/>
      <c r="H24" s="39"/>
      <c r="I24" s="39"/>
      <c r="J24" s="39"/>
      <c r="K24" s="39"/>
      <c r="L24" s="39"/>
      <c r="M24" s="39"/>
      <c r="N24" s="39"/>
      <c r="O24" s="39"/>
      <c r="P24" s="39"/>
      <c r="Q24" s="39"/>
      <c r="R24" s="39"/>
      <c r="S24" s="39"/>
      <c r="T24" s="253" t="s">
        <v>123</v>
      </c>
      <c r="U24" s="254"/>
      <c r="V24" s="254"/>
      <c r="W24" s="254"/>
      <c r="X24" s="254"/>
      <c r="Y24" s="254"/>
      <c r="Z24" s="254"/>
      <c r="AA24" s="254"/>
      <c r="AB24" s="254"/>
      <c r="AC24" s="254"/>
      <c r="AD24" s="254"/>
      <c r="AE24" s="254"/>
      <c r="AF24" s="254"/>
      <c r="AG24" s="254"/>
      <c r="AH24" s="254"/>
      <c r="AI24" s="254"/>
      <c r="AJ24" s="254"/>
      <c r="AK24" s="255"/>
    </row>
    <row r="25" spans="1:37" ht="16.5" customHeight="1" hidden="1">
      <c r="A25" s="367" t="s">
        <v>119</v>
      </c>
      <c r="B25" s="368"/>
      <c r="C25" s="368"/>
      <c r="D25" s="368"/>
      <c r="E25" s="368"/>
      <c r="F25" s="368"/>
      <c r="G25" s="368"/>
      <c r="H25" s="368"/>
      <c r="I25" s="368"/>
      <c r="J25" s="368"/>
      <c r="K25" s="368"/>
      <c r="L25" s="368"/>
      <c r="M25" s="368"/>
      <c r="N25" s="368"/>
      <c r="O25" s="368"/>
      <c r="P25" s="368"/>
      <c r="Q25" s="368"/>
      <c r="R25" s="368"/>
      <c r="S25" s="369"/>
      <c r="T25" s="373" t="s">
        <v>121</v>
      </c>
      <c r="U25" s="374"/>
      <c r="V25" s="374"/>
      <c r="W25" s="374"/>
      <c r="X25" s="375"/>
      <c r="Y25" s="300" t="s">
        <v>120</v>
      </c>
      <c r="Z25" s="301"/>
      <c r="AA25" s="301"/>
      <c r="AB25" s="301"/>
      <c r="AC25" s="302"/>
      <c r="AD25" s="94"/>
      <c r="AE25" s="94"/>
      <c r="AF25" s="94"/>
      <c r="AG25" s="300" t="s">
        <v>122</v>
      </c>
      <c r="AH25" s="301"/>
      <c r="AI25" s="301"/>
      <c r="AJ25" s="301"/>
      <c r="AK25" s="302"/>
    </row>
    <row r="26" spans="1:40" ht="16.5" customHeight="1" hidden="1">
      <c r="A26" s="370"/>
      <c r="B26" s="371"/>
      <c r="C26" s="371"/>
      <c r="D26" s="371"/>
      <c r="E26" s="371"/>
      <c r="F26" s="371"/>
      <c r="G26" s="371"/>
      <c r="H26" s="371"/>
      <c r="I26" s="371"/>
      <c r="J26" s="371"/>
      <c r="K26" s="371"/>
      <c r="L26" s="371"/>
      <c r="M26" s="371"/>
      <c r="N26" s="371"/>
      <c r="O26" s="371"/>
      <c r="P26" s="371"/>
      <c r="Q26" s="371"/>
      <c r="R26" s="371"/>
      <c r="S26" s="372"/>
      <c r="T26" s="382" t="s">
        <v>39</v>
      </c>
      <c r="U26" s="383"/>
      <c r="V26" s="383"/>
      <c r="W26" s="383"/>
      <c r="X26" s="384"/>
      <c r="Y26" s="303" t="s">
        <v>39</v>
      </c>
      <c r="Z26" s="304"/>
      <c r="AA26" s="304"/>
      <c r="AB26" s="304"/>
      <c r="AC26" s="305"/>
      <c r="AD26" s="40"/>
      <c r="AE26" s="40"/>
      <c r="AF26" s="40"/>
      <c r="AG26" s="303" t="s">
        <v>39</v>
      </c>
      <c r="AH26" s="304"/>
      <c r="AI26" s="304"/>
      <c r="AJ26" s="304"/>
      <c r="AK26" s="305"/>
      <c r="AN26" s="45"/>
    </row>
    <row r="27" spans="1:37" ht="17.25" customHeight="1" hidden="1">
      <c r="A27" s="12" t="s">
        <v>19</v>
      </c>
      <c r="B27" s="385" t="s">
        <v>64</v>
      </c>
      <c r="C27" s="385"/>
      <c r="D27" s="385"/>
      <c r="E27" s="385"/>
      <c r="F27" s="385"/>
      <c r="G27" s="385"/>
      <c r="H27" s="385"/>
      <c r="I27" s="385"/>
      <c r="J27" s="385"/>
      <c r="K27" s="385"/>
      <c r="L27" s="385"/>
      <c r="M27" s="385"/>
      <c r="N27" s="385"/>
      <c r="O27" s="385"/>
      <c r="P27" s="385"/>
      <c r="Q27" s="7"/>
      <c r="R27" s="343"/>
      <c r="S27" s="343"/>
      <c r="T27" s="297"/>
      <c r="U27" s="298"/>
      <c r="V27" s="298"/>
      <c r="W27" s="298"/>
      <c r="X27" s="299"/>
      <c r="Y27" s="307"/>
      <c r="Z27" s="308"/>
      <c r="AA27" s="308"/>
      <c r="AB27" s="308"/>
      <c r="AC27" s="309"/>
      <c r="AD27" s="41"/>
      <c r="AE27" s="41"/>
      <c r="AF27" s="41"/>
      <c r="AG27" s="259"/>
      <c r="AH27" s="260"/>
      <c r="AI27" s="260"/>
      <c r="AJ27" s="260"/>
      <c r="AK27" s="261"/>
    </row>
    <row r="28" spans="1:37" ht="17.25" customHeight="1" hidden="1">
      <c r="A28" s="14" t="s">
        <v>20</v>
      </c>
      <c r="B28" s="257" t="s">
        <v>65</v>
      </c>
      <c r="C28" s="257"/>
      <c r="D28" s="257"/>
      <c r="E28" s="257"/>
      <c r="F28" s="257"/>
      <c r="G28" s="257"/>
      <c r="H28" s="257"/>
      <c r="I28" s="257"/>
      <c r="J28" s="257"/>
      <c r="K28" s="257"/>
      <c r="L28" s="257"/>
      <c r="M28" s="257"/>
      <c r="N28" s="257"/>
      <c r="O28" s="257"/>
      <c r="P28" s="257"/>
      <c r="Q28" s="5"/>
      <c r="R28" s="339"/>
      <c r="S28" s="339"/>
      <c r="T28" s="259"/>
      <c r="U28" s="260"/>
      <c r="V28" s="260"/>
      <c r="W28" s="260"/>
      <c r="X28" s="261"/>
      <c r="Y28" s="307"/>
      <c r="Z28" s="308"/>
      <c r="AA28" s="308"/>
      <c r="AB28" s="308"/>
      <c r="AC28" s="309"/>
      <c r="AD28" s="41"/>
      <c r="AE28" s="41"/>
      <c r="AF28" s="41"/>
      <c r="AG28" s="259"/>
      <c r="AH28" s="260"/>
      <c r="AI28" s="260"/>
      <c r="AJ28" s="260"/>
      <c r="AK28" s="261"/>
    </row>
    <row r="29" spans="1:37" ht="33.75" customHeight="1" hidden="1">
      <c r="A29" s="12"/>
      <c r="B29" s="13">
        <v>2.1</v>
      </c>
      <c r="C29" s="380" t="s">
        <v>124</v>
      </c>
      <c r="D29" s="380"/>
      <c r="E29" s="380"/>
      <c r="F29" s="380"/>
      <c r="G29" s="380"/>
      <c r="H29" s="380"/>
      <c r="I29" s="380"/>
      <c r="J29" s="380"/>
      <c r="K29" s="380"/>
      <c r="L29" s="380"/>
      <c r="M29" s="380"/>
      <c r="N29" s="380"/>
      <c r="O29" s="380"/>
      <c r="P29" s="380"/>
      <c r="Q29" s="7" t="s">
        <v>40</v>
      </c>
      <c r="R29" s="343" t="s">
        <v>28</v>
      </c>
      <c r="S29" s="343"/>
      <c r="T29" s="297"/>
      <c r="U29" s="298"/>
      <c r="V29" s="298"/>
      <c r="W29" s="298"/>
      <c r="X29" s="299"/>
      <c r="Y29" s="307"/>
      <c r="Z29" s="308"/>
      <c r="AA29" s="308"/>
      <c r="AB29" s="308"/>
      <c r="AC29" s="309"/>
      <c r="AD29" s="41"/>
      <c r="AE29" s="41"/>
      <c r="AF29" s="41"/>
      <c r="AG29" s="259"/>
      <c r="AH29" s="260"/>
      <c r="AI29" s="260"/>
      <c r="AJ29" s="260"/>
      <c r="AK29" s="261"/>
    </row>
    <row r="30" spans="1:37" ht="19.5" hidden="1">
      <c r="A30" s="16"/>
      <c r="B30" s="17">
        <v>2.2</v>
      </c>
      <c r="C30" s="379" t="s">
        <v>125</v>
      </c>
      <c r="D30" s="379"/>
      <c r="E30" s="379"/>
      <c r="F30" s="379"/>
      <c r="G30" s="379"/>
      <c r="H30" s="379"/>
      <c r="I30" s="379"/>
      <c r="J30" s="379"/>
      <c r="K30" s="379"/>
      <c r="L30" s="379"/>
      <c r="M30" s="379"/>
      <c r="N30" s="379"/>
      <c r="O30" s="379"/>
      <c r="P30" s="379"/>
      <c r="Q30" s="8" t="s">
        <v>40</v>
      </c>
      <c r="R30" s="342" t="s">
        <v>29</v>
      </c>
      <c r="S30" s="342"/>
      <c r="T30" s="297"/>
      <c r="U30" s="298"/>
      <c r="V30" s="298"/>
      <c r="W30" s="298"/>
      <c r="X30" s="299"/>
      <c r="Y30" s="307"/>
      <c r="Z30" s="308"/>
      <c r="AA30" s="308"/>
      <c r="AB30" s="308"/>
      <c r="AC30" s="309"/>
      <c r="AD30" s="41"/>
      <c r="AE30" s="41"/>
      <c r="AF30" s="41"/>
      <c r="AG30" s="259"/>
      <c r="AH30" s="260"/>
      <c r="AI30" s="260"/>
      <c r="AJ30" s="260"/>
      <c r="AK30" s="261"/>
    </row>
    <row r="31" spans="1:37" ht="30" customHeight="1" hidden="1">
      <c r="A31" s="18"/>
      <c r="B31" s="19">
        <v>2.3</v>
      </c>
      <c r="C31" s="376" t="s">
        <v>66</v>
      </c>
      <c r="D31" s="377"/>
      <c r="E31" s="377"/>
      <c r="F31" s="377"/>
      <c r="G31" s="377"/>
      <c r="H31" s="377"/>
      <c r="I31" s="377"/>
      <c r="J31" s="377"/>
      <c r="K31" s="377"/>
      <c r="L31" s="377"/>
      <c r="M31" s="377"/>
      <c r="N31" s="377"/>
      <c r="O31" s="377"/>
      <c r="P31" s="377"/>
      <c r="Q31" s="9" t="s">
        <v>40</v>
      </c>
      <c r="R31" s="322" t="s">
        <v>30</v>
      </c>
      <c r="S31" s="322"/>
      <c r="T31" s="297"/>
      <c r="U31" s="298"/>
      <c r="V31" s="298"/>
      <c r="W31" s="298"/>
      <c r="X31" s="299"/>
      <c r="Y31" s="307"/>
      <c r="Z31" s="308"/>
      <c r="AA31" s="308"/>
      <c r="AB31" s="308"/>
      <c r="AC31" s="309"/>
      <c r="AD31" s="41"/>
      <c r="AE31" s="41"/>
      <c r="AF31" s="41"/>
      <c r="AG31" s="259"/>
      <c r="AH31" s="260"/>
      <c r="AI31" s="260"/>
      <c r="AJ31" s="260"/>
      <c r="AK31" s="261"/>
    </row>
    <row r="32" spans="1:37" ht="17.25" customHeight="1" hidden="1">
      <c r="A32" s="12"/>
      <c r="B32" s="13">
        <v>2.4</v>
      </c>
      <c r="C32" s="378" t="s">
        <v>67</v>
      </c>
      <c r="D32" s="378"/>
      <c r="E32" s="378"/>
      <c r="F32" s="378"/>
      <c r="G32" s="378"/>
      <c r="H32" s="378"/>
      <c r="I32" s="378"/>
      <c r="J32" s="378"/>
      <c r="K32" s="378"/>
      <c r="L32" s="378"/>
      <c r="M32" s="378"/>
      <c r="N32" s="378"/>
      <c r="O32" s="378"/>
      <c r="P32" s="378"/>
      <c r="Q32" s="7" t="s">
        <v>40</v>
      </c>
      <c r="R32" s="343" t="s">
        <v>31</v>
      </c>
      <c r="S32" s="343"/>
      <c r="T32" s="297"/>
      <c r="U32" s="298"/>
      <c r="V32" s="298"/>
      <c r="W32" s="298"/>
      <c r="X32" s="299"/>
      <c r="Y32" s="307"/>
      <c r="Z32" s="308"/>
      <c r="AA32" s="308"/>
      <c r="AB32" s="308"/>
      <c r="AC32" s="309"/>
      <c r="AD32" s="41"/>
      <c r="AE32" s="41"/>
      <c r="AF32" s="41"/>
      <c r="AG32" s="259"/>
      <c r="AH32" s="260"/>
      <c r="AI32" s="260"/>
      <c r="AJ32" s="260"/>
      <c r="AK32" s="261"/>
    </row>
    <row r="33" spans="1:37" ht="17.25" customHeight="1" hidden="1">
      <c r="A33" s="16"/>
      <c r="B33" s="17">
        <v>2.5</v>
      </c>
      <c r="C33" s="379" t="s">
        <v>126</v>
      </c>
      <c r="D33" s="379"/>
      <c r="E33" s="379"/>
      <c r="F33" s="379"/>
      <c r="G33" s="379"/>
      <c r="H33" s="379"/>
      <c r="I33" s="379"/>
      <c r="J33" s="379"/>
      <c r="K33" s="379"/>
      <c r="L33" s="379"/>
      <c r="M33" s="379"/>
      <c r="N33" s="379"/>
      <c r="O33" s="379"/>
      <c r="P33" s="379"/>
      <c r="Q33" s="8" t="s">
        <v>40</v>
      </c>
      <c r="R33" s="342" t="s">
        <v>32</v>
      </c>
      <c r="S33" s="342"/>
      <c r="T33" s="297"/>
      <c r="U33" s="298"/>
      <c r="V33" s="298"/>
      <c r="W33" s="298"/>
      <c r="X33" s="299"/>
      <c r="Y33" s="307"/>
      <c r="Z33" s="308"/>
      <c r="AA33" s="308"/>
      <c r="AB33" s="308"/>
      <c r="AC33" s="309"/>
      <c r="AD33" s="41"/>
      <c r="AE33" s="41"/>
      <c r="AF33" s="41"/>
      <c r="AG33" s="259"/>
      <c r="AH33" s="260"/>
      <c r="AI33" s="260"/>
      <c r="AJ33" s="260"/>
      <c r="AK33" s="261"/>
    </row>
    <row r="34" spans="1:37" ht="17.25" customHeight="1" hidden="1">
      <c r="A34" s="16"/>
      <c r="B34" s="17"/>
      <c r="C34" s="347" t="s">
        <v>9</v>
      </c>
      <c r="D34" s="347"/>
      <c r="E34" s="347"/>
      <c r="F34" s="347"/>
      <c r="G34" s="347"/>
      <c r="H34" s="347"/>
      <c r="I34" s="347"/>
      <c r="J34" s="347"/>
      <c r="K34" s="347"/>
      <c r="L34" s="347"/>
      <c r="M34" s="347"/>
      <c r="N34" s="347"/>
      <c r="O34" s="347"/>
      <c r="P34" s="347"/>
      <c r="Q34" s="8"/>
      <c r="R34" s="344"/>
      <c r="S34" s="345"/>
      <c r="T34" s="297"/>
      <c r="U34" s="298"/>
      <c r="V34" s="298"/>
      <c r="W34" s="298"/>
      <c r="X34" s="299"/>
      <c r="Y34" s="307"/>
      <c r="Z34" s="308"/>
      <c r="AA34" s="308"/>
      <c r="AB34" s="308"/>
      <c r="AC34" s="309"/>
      <c r="AD34" s="41"/>
      <c r="AE34" s="41"/>
      <c r="AF34" s="41"/>
      <c r="AG34" s="259"/>
      <c r="AH34" s="260"/>
      <c r="AI34" s="260"/>
      <c r="AJ34" s="260"/>
      <c r="AK34" s="261"/>
    </row>
    <row r="35" spans="1:37" ht="17.25" customHeight="1" hidden="1">
      <c r="A35" s="16"/>
      <c r="B35" s="17"/>
      <c r="C35" s="347" t="s">
        <v>10</v>
      </c>
      <c r="D35" s="347"/>
      <c r="E35" s="347"/>
      <c r="F35" s="347"/>
      <c r="G35" s="347"/>
      <c r="H35" s="347"/>
      <c r="I35" s="347"/>
      <c r="J35" s="347"/>
      <c r="K35" s="347"/>
      <c r="L35" s="347"/>
      <c r="M35" s="347"/>
      <c r="N35" s="347"/>
      <c r="O35" s="347"/>
      <c r="P35" s="347"/>
      <c r="Q35" s="8"/>
      <c r="R35" s="344"/>
      <c r="S35" s="345"/>
      <c r="T35" s="297"/>
      <c r="U35" s="298"/>
      <c r="V35" s="298"/>
      <c r="W35" s="298"/>
      <c r="X35" s="299"/>
      <c r="Y35" s="307"/>
      <c r="Z35" s="308"/>
      <c r="AA35" s="308"/>
      <c r="AB35" s="308"/>
      <c r="AC35" s="309"/>
      <c r="AD35" s="41"/>
      <c r="AE35" s="41"/>
      <c r="AF35" s="41"/>
      <c r="AG35" s="259"/>
      <c r="AH35" s="260"/>
      <c r="AI35" s="260"/>
      <c r="AJ35" s="260"/>
      <c r="AK35" s="261"/>
    </row>
    <row r="36" spans="1:37" ht="17.25" customHeight="1" hidden="1">
      <c r="A36" s="84"/>
      <c r="B36" s="85"/>
      <c r="C36" s="348" t="s">
        <v>56</v>
      </c>
      <c r="D36" s="348"/>
      <c r="E36" s="348"/>
      <c r="F36" s="348"/>
      <c r="G36" s="348"/>
      <c r="H36" s="348"/>
      <c r="I36" s="348"/>
      <c r="J36" s="348"/>
      <c r="K36" s="348"/>
      <c r="L36" s="348"/>
      <c r="M36" s="348"/>
      <c r="N36" s="348"/>
      <c r="O36" s="348"/>
      <c r="P36" s="348"/>
      <c r="Q36" s="86"/>
      <c r="R36" s="337"/>
      <c r="S36" s="338"/>
      <c r="T36" s="277"/>
      <c r="U36" s="278"/>
      <c r="V36" s="278"/>
      <c r="W36" s="278"/>
      <c r="X36" s="279"/>
      <c r="Y36" s="277"/>
      <c r="Z36" s="278"/>
      <c r="AA36" s="278"/>
      <c r="AB36" s="278"/>
      <c r="AC36" s="279"/>
      <c r="AD36" s="87"/>
      <c r="AE36" s="87"/>
      <c r="AF36" s="87"/>
      <c r="AG36" s="277"/>
      <c r="AH36" s="278"/>
      <c r="AI36" s="278"/>
      <c r="AJ36" s="278"/>
      <c r="AK36" s="279"/>
    </row>
    <row r="37" spans="1:37" ht="17.25" customHeight="1" hidden="1">
      <c r="A37" s="84"/>
      <c r="B37" s="85"/>
      <c r="C37" s="348" t="s">
        <v>57</v>
      </c>
      <c r="D37" s="348"/>
      <c r="E37" s="348"/>
      <c r="F37" s="348"/>
      <c r="G37" s="348"/>
      <c r="H37" s="348"/>
      <c r="I37" s="348"/>
      <c r="J37" s="348"/>
      <c r="K37" s="348"/>
      <c r="L37" s="348"/>
      <c r="M37" s="348"/>
      <c r="N37" s="348"/>
      <c r="O37" s="348"/>
      <c r="P37" s="348"/>
      <c r="Q37" s="86"/>
      <c r="R37" s="337"/>
      <c r="S37" s="338"/>
      <c r="T37" s="277"/>
      <c r="U37" s="278"/>
      <c r="V37" s="278"/>
      <c r="W37" s="278"/>
      <c r="X37" s="279"/>
      <c r="Y37" s="277"/>
      <c r="Z37" s="278"/>
      <c r="AA37" s="278"/>
      <c r="AB37" s="278"/>
      <c r="AC37" s="279"/>
      <c r="AD37" s="87"/>
      <c r="AE37" s="87"/>
      <c r="AF37" s="87"/>
      <c r="AG37" s="277"/>
      <c r="AH37" s="278"/>
      <c r="AI37" s="278"/>
      <c r="AJ37" s="278"/>
      <c r="AK37" s="279"/>
    </row>
    <row r="38" spans="1:37" ht="17.25" customHeight="1" hidden="1">
      <c r="A38" s="16"/>
      <c r="B38" s="17">
        <v>2.6</v>
      </c>
      <c r="C38" s="379" t="s">
        <v>24</v>
      </c>
      <c r="D38" s="379"/>
      <c r="E38" s="379"/>
      <c r="F38" s="379"/>
      <c r="G38" s="379"/>
      <c r="H38" s="379"/>
      <c r="I38" s="379"/>
      <c r="J38" s="379"/>
      <c r="K38" s="379"/>
      <c r="L38" s="379"/>
      <c r="M38" s="379"/>
      <c r="N38" s="379"/>
      <c r="O38" s="379"/>
      <c r="P38" s="379"/>
      <c r="Q38" s="8"/>
      <c r="R38" s="342"/>
      <c r="S38" s="342"/>
      <c r="T38" s="297"/>
      <c r="U38" s="298"/>
      <c r="V38" s="298"/>
      <c r="W38" s="298"/>
      <c r="X38" s="299"/>
      <c r="Y38" s="307"/>
      <c r="Z38" s="308"/>
      <c r="AA38" s="308"/>
      <c r="AB38" s="308"/>
      <c r="AC38" s="309"/>
      <c r="AD38" s="41"/>
      <c r="AE38" s="41"/>
      <c r="AF38" s="41"/>
      <c r="AG38" s="259"/>
      <c r="AH38" s="260"/>
      <c r="AI38" s="260"/>
      <c r="AJ38" s="260"/>
      <c r="AK38" s="261"/>
    </row>
    <row r="39" spans="1:37" ht="17.25" customHeight="1" hidden="1">
      <c r="A39" s="14" t="s">
        <v>21</v>
      </c>
      <c r="B39" s="257" t="s">
        <v>68</v>
      </c>
      <c r="C39" s="257"/>
      <c r="D39" s="257"/>
      <c r="E39" s="257"/>
      <c r="F39" s="257"/>
      <c r="G39" s="257"/>
      <c r="H39" s="257"/>
      <c r="I39" s="257"/>
      <c r="J39" s="257"/>
      <c r="K39" s="257"/>
      <c r="L39" s="257"/>
      <c r="M39" s="257"/>
      <c r="N39" s="257"/>
      <c r="O39" s="257"/>
      <c r="P39" s="257"/>
      <c r="Q39" s="5"/>
      <c r="R39" s="339"/>
      <c r="S39" s="339"/>
      <c r="T39" s="259"/>
      <c r="U39" s="260"/>
      <c r="V39" s="260"/>
      <c r="W39" s="260"/>
      <c r="X39" s="261"/>
      <c r="Y39" s="307"/>
      <c r="Z39" s="308"/>
      <c r="AA39" s="308"/>
      <c r="AB39" s="308"/>
      <c r="AC39" s="309"/>
      <c r="AD39" s="41"/>
      <c r="AE39" s="41"/>
      <c r="AF39" s="41"/>
      <c r="AG39" s="259"/>
      <c r="AH39" s="260"/>
      <c r="AI39" s="260"/>
      <c r="AJ39" s="260"/>
      <c r="AK39" s="261"/>
    </row>
    <row r="40" spans="1:37" ht="17.25" customHeight="1" hidden="1">
      <c r="A40" s="20"/>
      <c r="B40" s="15">
        <v>3.1</v>
      </c>
      <c r="C40" s="257" t="s">
        <v>127</v>
      </c>
      <c r="D40" s="257"/>
      <c r="E40" s="257"/>
      <c r="F40" s="257"/>
      <c r="G40" s="257"/>
      <c r="H40" s="257"/>
      <c r="I40" s="257"/>
      <c r="J40" s="257"/>
      <c r="K40" s="257"/>
      <c r="L40" s="257"/>
      <c r="M40" s="257"/>
      <c r="N40" s="257"/>
      <c r="O40" s="257"/>
      <c r="P40" s="257"/>
      <c r="Q40" s="5"/>
      <c r="R40" s="339"/>
      <c r="S40" s="339"/>
      <c r="T40" s="297"/>
      <c r="U40" s="298"/>
      <c r="V40" s="298"/>
      <c r="W40" s="298"/>
      <c r="X40" s="299"/>
      <c r="Y40" s="307"/>
      <c r="Z40" s="308"/>
      <c r="AA40" s="308"/>
      <c r="AB40" s="308"/>
      <c r="AC40" s="309"/>
      <c r="AD40" s="41"/>
      <c r="AE40" s="41"/>
      <c r="AF40" s="41"/>
      <c r="AG40" s="259"/>
      <c r="AH40" s="260"/>
      <c r="AI40" s="260"/>
      <c r="AJ40" s="260"/>
      <c r="AK40" s="261"/>
    </row>
    <row r="41" spans="1:37" ht="17.25" customHeight="1" hidden="1">
      <c r="A41" s="21"/>
      <c r="B41" s="22"/>
      <c r="C41" s="22" t="s">
        <v>22</v>
      </c>
      <c r="D41" s="340" t="s">
        <v>128</v>
      </c>
      <c r="E41" s="340"/>
      <c r="F41" s="340"/>
      <c r="G41" s="340"/>
      <c r="H41" s="340"/>
      <c r="I41" s="340"/>
      <c r="J41" s="340"/>
      <c r="K41" s="340"/>
      <c r="L41" s="340"/>
      <c r="M41" s="340"/>
      <c r="N41" s="340"/>
      <c r="O41" s="340"/>
      <c r="P41" s="340"/>
      <c r="Q41" s="7"/>
      <c r="R41" s="343"/>
      <c r="S41" s="343"/>
      <c r="T41" s="297"/>
      <c r="U41" s="298"/>
      <c r="V41" s="298"/>
      <c r="W41" s="298"/>
      <c r="X41" s="299"/>
      <c r="Y41" s="307"/>
      <c r="Z41" s="308"/>
      <c r="AA41" s="308"/>
      <c r="AB41" s="308"/>
      <c r="AC41" s="309"/>
      <c r="AD41" s="41"/>
      <c r="AE41" s="41"/>
      <c r="AF41" s="41"/>
      <c r="AG41" s="259"/>
      <c r="AH41" s="260"/>
      <c r="AI41" s="260"/>
      <c r="AJ41" s="260"/>
      <c r="AK41" s="261"/>
    </row>
    <row r="42" spans="1:37" ht="17.25" customHeight="1" hidden="1">
      <c r="A42" s="21"/>
      <c r="B42" s="22"/>
      <c r="C42" s="22" t="s">
        <v>23</v>
      </c>
      <c r="D42" s="340" t="s">
        <v>129</v>
      </c>
      <c r="E42" s="340"/>
      <c r="F42" s="340"/>
      <c r="G42" s="340"/>
      <c r="H42" s="340"/>
      <c r="I42" s="340"/>
      <c r="J42" s="340"/>
      <c r="K42" s="340"/>
      <c r="L42" s="340"/>
      <c r="M42" s="340"/>
      <c r="N42" s="340"/>
      <c r="O42" s="340"/>
      <c r="P42" s="340"/>
      <c r="Q42" s="7"/>
      <c r="R42" s="343"/>
      <c r="S42" s="343"/>
      <c r="T42" s="297"/>
      <c r="U42" s="298"/>
      <c r="V42" s="298"/>
      <c r="W42" s="298"/>
      <c r="X42" s="299"/>
      <c r="Y42" s="307"/>
      <c r="Z42" s="308"/>
      <c r="AA42" s="308"/>
      <c r="AB42" s="308"/>
      <c r="AC42" s="309"/>
      <c r="AD42" s="41"/>
      <c r="AE42" s="41"/>
      <c r="AF42" s="41"/>
      <c r="AG42" s="259"/>
      <c r="AH42" s="260"/>
      <c r="AI42" s="260"/>
      <c r="AJ42" s="260"/>
      <c r="AK42" s="261"/>
    </row>
    <row r="43" spans="1:37" ht="17.25" customHeight="1" hidden="1">
      <c r="A43" s="21"/>
      <c r="B43" s="22"/>
      <c r="C43" s="22" t="s">
        <v>0</v>
      </c>
      <c r="D43" s="340" t="s">
        <v>130</v>
      </c>
      <c r="E43" s="340"/>
      <c r="F43" s="340"/>
      <c r="G43" s="340"/>
      <c r="H43" s="340"/>
      <c r="I43" s="340"/>
      <c r="J43" s="340"/>
      <c r="K43" s="340"/>
      <c r="L43" s="340"/>
      <c r="M43" s="340"/>
      <c r="N43" s="340"/>
      <c r="O43" s="340"/>
      <c r="P43" s="340"/>
      <c r="Q43" s="7"/>
      <c r="R43" s="343"/>
      <c r="S43" s="343"/>
      <c r="T43" s="297"/>
      <c r="U43" s="298"/>
      <c r="V43" s="298"/>
      <c r="W43" s="298"/>
      <c r="X43" s="299"/>
      <c r="Y43" s="307"/>
      <c r="Z43" s="308"/>
      <c r="AA43" s="308"/>
      <c r="AB43" s="308"/>
      <c r="AC43" s="309"/>
      <c r="AD43" s="41"/>
      <c r="AE43" s="41"/>
      <c r="AF43" s="41"/>
      <c r="AG43" s="259"/>
      <c r="AH43" s="260"/>
      <c r="AI43" s="260"/>
      <c r="AJ43" s="260"/>
      <c r="AK43" s="261"/>
    </row>
    <row r="44" spans="1:37" ht="17.25" customHeight="1" hidden="1">
      <c r="A44" s="21"/>
      <c r="B44" s="22"/>
      <c r="C44" s="22" t="s">
        <v>1</v>
      </c>
      <c r="D44" s="340" t="s">
        <v>131</v>
      </c>
      <c r="E44" s="340"/>
      <c r="F44" s="340"/>
      <c r="G44" s="340"/>
      <c r="H44" s="340"/>
      <c r="I44" s="340"/>
      <c r="J44" s="340"/>
      <c r="K44" s="340"/>
      <c r="L44" s="340"/>
      <c r="M44" s="340"/>
      <c r="N44" s="340"/>
      <c r="O44" s="340"/>
      <c r="P44" s="340"/>
      <c r="Q44" s="7"/>
      <c r="R44" s="343"/>
      <c r="S44" s="343"/>
      <c r="T44" s="297"/>
      <c r="U44" s="298"/>
      <c r="V44" s="298"/>
      <c r="W44" s="298"/>
      <c r="X44" s="299"/>
      <c r="Y44" s="307"/>
      <c r="Z44" s="308"/>
      <c r="AA44" s="308"/>
      <c r="AB44" s="308"/>
      <c r="AC44" s="309"/>
      <c r="AD44" s="41"/>
      <c r="AE44" s="41"/>
      <c r="AF44" s="41"/>
      <c r="AG44" s="259"/>
      <c r="AH44" s="260"/>
      <c r="AI44" s="260"/>
      <c r="AJ44" s="260"/>
      <c r="AK44" s="261"/>
    </row>
    <row r="45" spans="1:37" ht="17.25" customHeight="1" hidden="1">
      <c r="A45" s="21"/>
      <c r="B45" s="22"/>
      <c r="C45" s="22" t="s">
        <v>2</v>
      </c>
      <c r="D45" s="340"/>
      <c r="E45" s="340"/>
      <c r="F45" s="340"/>
      <c r="G45" s="340"/>
      <c r="H45" s="340"/>
      <c r="I45" s="340"/>
      <c r="J45" s="340"/>
      <c r="K45" s="340"/>
      <c r="L45" s="340"/>
      <c r="M45" s="340"/>
      <c r="N45" s="340"/>
      <c r="O45" s="340"/>
      <c r="P45" s="340"/>
      <c r="Q45" s="7"/>
      <c r="R45" s="343"/>
      <c r="S45" s="343"/>
      <c r="T45" s="297"/>
      <c r="U45" s="298"/>
      <c r="V45" s="298"/>
      <c r="W45" s="298"/>
      <c r="X45" s="299"/>
      <c r="Y45" s="307"/>
      <c r="Z45" s="308"/>
      <c r="AA45" s="308"/>
      <c r="AB45" s="308"/>
      <c r="AC45" s="309"/>
      <c r="AD45" s="41"/>
      <c r="AE45" s="41"/>
      <c r="AF45" s="41"/>
      <c r="AG45" s="259"/>
      <c r="AH45" s="260"/>
      <c r="AI45" s="260"/>
      <c r="AJ45" s="260"/>
      <c r="AK45" s="261"/>
    </row>
    <row r="46" spans="1:37" ht="17.25" customHeight="1" hidden="1">
      <c r="A46" s="21"/>
      <c r="B46" s="22"/>
      <c r="C46" s="22" t="s">
        <v>3</v>
      </c>
      <c r="D46" s="340"/>
      <c r="E46" s="340"/>
      <c r="F46" s="340"/>
      <c r="G46" s="340"/>
      <c r="H46" s="340"/>
      <c r="I46" s="340"/>
      <c r="J46" s="340"/>
      <c r="K46" s="340"/>
      <c r="L46" s="340"/>
      <c r="M46" s="340"/>
      <c r="N46" s="340"/>
      <c r="O46" s="340"/>
      <c r="P46" s="340"/>
      <c r="Q46" s="7"/>
      <c r="R46" s="343"/>
      <c r="S46" s="343"/>
      <c r="T46" s="297"/>
      <c r="U46" s="298"/>
      <c r="V46" s="298"/>
      <c r="W46" s="298"/>
      <c r="X46" s="299"/>
      <c r="Y46" s="307"/>
      <c r="Z46" s="308"/>
      <c r="AA46" s="308"/>
      <c r="AB46" s="308"/>
      <c r="AC46" s="309"/>
      <c r="AD46" s="41"/>
      <c r="AE46" s="41"/>
      <c r="AF46" s="41"/>
      <c r="AG46" s="259"/>
      <c r="AH46" s="260"/>
      <c r="AI46" s="260"/>
      <c r="AJ46" s="260"/>
      <c r="AK46" s="261"/>
    </row>
    <row r="47" spans="1:37" ht="17.25" customHeight="1" hidden="1">
      <c r="A47" s="21"/>
      <c r="B47" s="22"/>
      <c r="C47" s="22" t="s">
        <v>4</v>
      </c>
      <c r="D47" s="340"/>
      <c r="E47" s="340"/>
      <c r="F47" s="340"/>
      <c r="G47" s="340"/>
      <c r="H47" s="340"/>
      <c r="I47" s="340"/>
      <c r="J47" s="340"/>
      <c r="K47" s="340"/>
      <c r="L47" s="340"/>
      <c r="M47" s="340"/>
      <c r="N47" s="340"/>
      <c r="O47" s="340"/>
      <c r="P47" s="340"/>
      <c r="Q47" s="7"/>
      <c r="R47" s="343"/>
      <c r="S47" s="343"/>
      <c r="T47" s="297"/>
      <c r="U47" s="298"/>
      <c r="V47" s="298"/>
      <c r="W47" s="298"/>
      <c r="X47" s="299"/>
      <c r="Y47" s="307"/>
      <c r="Z47" s="308"/>
      <c r="AA47" s="308"/>
      <c r="AB47" s="308"/>
      <c r="AC47" s="309"/>
      <c r="AD47" s="41"/>
      <c r="AE47" s="41"/>
      <c r="AF47" s="41"/>
      <c r="AG47" s="259"/>
      <c r="AH47" s="260"/>
      <c r="AI47" s="260"/>
      <c r="AJ47" s="260"/>
      <c r="AK47" s="261"/>
    </row>
    <row r="48" spans="1:37" ht="17.25" customHeight="1" hidden="1">
      <c r="A48" s="21"/>
      <c r="B48" s="22"/>
      <c r="C48" s="22" t="s">
        <v>5</v>
      </c>
      <c r="D48" s="340"/>
      <c r="E48" s="340"/>
      <c r="F48" s="340"/>
      <c r="G48" s="340"/>
      <c r="H48" s="340"/>
      <c r="I48" s="340"/>
      <c r="J48" s="340"/>
      <c r="K48" s="340"/>
      <c r="L48" s="340"/>
      <c r="M48" s="340"/>
      <c r="N48" s="340"/>
      <c r="O48" s="340"/>
      <c r="P48" s="340"/>
      <c r="Q48" s="7"/>
      <c r="R48" s="343"/>
      <c r="S48" s="343"/>
      <c r="T48" s="297"/>
      <c r="U48" s="298"/>
      <c r="V48" s="298"/>
      <c r="W48" s="298"/>
      <c r="X48" s="299"/>
      <c r="Y48" s="307"/>
      <c r="Z48" s="308"/>
      <c r="AA48" s="308"/>
      <c r="AB48" s="308"/>
      <c r="AC48" s="309"/>
      <c r="AD48" s="41"/>
      <c r="AE48" s="41"/>
      <c r="AF48" s="41"/>
      <c r="AG48" s="259"/>
      <c r="AH48" s="260"/>
      <c r="AI48" s="260"/>
      <c r="AJ48" s="260"/>
      <c r="AK48" s="261"/>
    </row>
    <row r="49" spans="1:37" ht="17.25" customHeight="1" hidden="1">
      <c r="A49" s="23"/>
      <c r="B49" s="17">
        <v>3.2</v>
      </c>
      <c r="C49" s="347" t="s">
        <v>132</v>
      </c>
      <c r="D49" s="347"/>
      <c r="E49" s="347"/>
      <c r="F49" s="347"/>
      <c r="G49" s="347"/>
      <c r="H49" s="347"/>
      <c r="I49" s="347"/>
      <c r="J49" s="347"/>
      <c r="K49" s="347"/>
      <c r="L49" s="347"/>
      <c r="M49" s="347"/>
      <c r="N49" s="347"/>
      <c r="O49" s="347"/>
      <c r="P49" s="347"/>
      <c r="Q49" s="8" t="s">
        <v>40</v>
      </c>
      <c r="R49" s="342" t="s">
        <v>33</v>
      </c>
      <c r="S49" s="342"/>
      <c r="T49" s="297"/>
      <c r="U49" s="298"/>
      <c r="V49" s="298"/>
      <c r="W49" s="298"/>
      <c r="X49" s="299"/>
      <c r="Y49" s="307"/>
      <c r="Z49" s="308"/>
      <c r="AA49" s="308"/>
      <c r="AB49" s="308"/>
      <c r="AC49" s="309"/>
      <c r="AD49" s="41"/>
      <c r="AE49" s="41"/>
      <c r="AF49" s="41"/>
      <c r="AG49" s="259"/>
      <c r="AH49" s="260"/>
      <c r="AI49" s="260"/>
      <c r="AJ49" s="260"/>
      <c r="AK49" s="261"/>
    </row>
    <row r="50" spans="1:37" ht="33.75" customHeight="1" hidden="1">
      <c r="A50" s="25"/>
      <c r="B50" s="19">
        <v>3.3</v>
      </c>
      <c r="C50" s="341" t="s">
        <v>133</v>
      </c>
      <c r="D50" s="314"/>
      <c r="E50" s="314"/>
      <c r="F50" s="314"/>
      <c r="G50" s="314"/>
      <c r="H50" s="314"/>
      <c r="I50" s="314"/>
      <c r="J50" s="314"/>
      <c r="K50" s="314"/>
      <c r="L50" s="314"/>
      <c r="M50" s="314"/>
      <c r="N50" s="314"/>
      <c r="O50" s="314"/>
      <c r="P50" s="314"/>
      <c r="Q50" s="9" t="s">
        <v>40</v>
      </c>
      <c r="R50" s="322" t="s">
        <v>34</v>
      </c>
      <c r="S50" s="322"/>
      <c r="T50" s="297"/>
      <c r="U50" s="298"/>
      <c r="V50" s="298"/>
      <c r="W50" s="298"/>
      <c r="X50" s="299"/>
      <c r="Y50" s="307"/>
      <c r="Z50" s="308"/>
      <c r="AA50" s="308"/>
      <c r="AB50" s="308"/>
      <c r="AC50" s="309"/>
      <c r="AD50" s="41"/>
      <c r="AE50" s="41"/>
      <c r="AF50" s="41"/>
      <c r="AG50" s="259"/>
      <c r="AH50" s="260"/>
      <c r="AI50" s="260"/>
      <c r="AJ50" s="260"/>
      <c r="AK50" s="261"/>
    </row>
    <row r="51" spans="1:37" ht="17.25" customHeight="1" hidden="1">
      <c r="A51" s="20"/>
      <c r="B51" s="15">
        <v>3.4</v>
      </c>
      <c r="C51" s="257" t="s">
        <v>134</v>
      </c>
      <c r="D51" s="257"/>
      <c r="E51" s="257"/>
      <c r="F51" s="257"/>
      <c r="G51" s="257"/>
      <c r="H51" s="257"/>
      <c r="I51" s="257"/>
      <c r="J51" s="257"/>
      <c r="K51" s="257"/>
      <c r="L51" s="257"/>
      <c r="M51" s="257"/>
      <c r="N51" s="257"/>
      <c r="O51" s="257"/>
      <c r="P51" s="257"/>
      <c r="Q51" s="5"/>
      <c r="R51" s="339"/>
      <c r="S51" s="339"/>
      <c r="T51" s="259"/>
      <c r="U51" s="260"/>
      <c r="V51" s="260"/>
      <c r="W51" s="260"/>
      <c r="X51" s="261"/>
      <c r="Y51" s="307"/>
      <c r="Z51" s="308"/>
      <c r="AA51" s="308"/>
      <c r="AB51" s="308"/>
      <c r="AC51" s="309"/>
      <c r="AD51" s="41"/>
      <c r="AE51" s="41"/>
      <c r="AF51" s="41"/>
      <c r="AG51" s="259"/>
      <c r="AH51" s="260"/>
      <c r="AI51" s="260"/>
      <c r="AJ51" s="260"/>
      <c r="AK51" s="261"/>
    </row>
    <row r="52" spans="1:37" ht="17.25" customHeight="1" hidden="1">
      <c r="A52" s="21"/>
      <c r="B52" s="13"/>
      <c r="C52" s="22" t="s">
        <v>22</v>
      </c>
      <c r="D52" s="340" t="s">
        <v>69</v>
      </c>
      <c r="E52" s="340"/>
      <c r="F52" s="340"/>
      <c r="G52" s="340"/>
      <c r="H52" s="340"/>
      <c r="I52" s="340"/>
      <c r="J52" s="340"/>
      <c r="K52" s="340"/>
      <c r="L52" s="340"/>
      <c r="M52" s="340"/>
      <c r="N52" s="340"/>
      <c r="O52" s="340"/>
      <c r="P52" s="340"/>
      <c r="Q52" s="7"/>
      <c r="R52" s="343"/>
      <c r="S52" s="343"/>
      <c r="T52" s="297"/>
      <c r="U52" s="298"/>
      <c r="V52" s="298"/>
      <c r="W52" s="298"/>
      <c r="X52" s="299"/>
      <c r="Y52" s="307"/>
      <c r="Z52" s="308"/>
      <c r="AA52" s="308"/>
      <c r="AB52" s="308"/>
      <c r="AC52" s="309"/>
      <c r="AD52" s="41"/>
      <c r="AE52" s="41"/>
      <c r="AF52" s="41"/>
      <c r="AG52" s="259"/>
      <c r="AH52" s="260"/>
      <c r="AI52" s="260"/>
      <c r="AJ52" s="260"/>
      <c r="AK52" s="261"/>
    </row>
    <row r="53" spans="1:37" ht="17.25" customHeight="1" hidden="1">
      <c r="A53" s="23"/>
      <c r="B53" s="17"/>
      <c r="C53" s="24" t="s">
        <v>23</v>
      </c>
      <c r="D53" s="346" t="s">
        <v>70</v>
      </c>
      <c r="E53" s="346"/>
      <c r="F53" s="346"/>
      <c r="G53" s="346"/>
      <c r="H53" s="346"/>
      <c r="I53" s="346"/>
      <c r="J53" s="346"/>
      <c r="K53" s="346"/>
      <c r="L53" s="346"/>
      <c r="M53" s="346"/>
      <c r="N53" s="346"/>
      <c r="O53" s="346"/>
      <c r="P53" s="346"/>
      <c r="Q53" s="8" t="s">
        <v>40</v>
      </c>
      <c r="R53" s="342" t="s">
        <v>35</v>
      </c>
      <c r="S53" s="342"/>
      <c r="T53" s="297"/>
      <c r="U53" s="298"/>
      <c r="V53" s="298"/>
      <c r="W53" s="298"/>
      <c r="X53" s="299"/>
      <c r="Y53" s="307"/>
      <c r="Z53" s="308"/>
      <c r="AA53" s="308"/>
      <c r="AB53" s="308"/>
      <c r="AC53" s="309"/>
      <c r="AD53" s="41"/>
      <c r="AE53" s="41"/>
      <c r="AF53" s="41"/>
      <c r="AG53" s="259"/>
      <c r="AH53" s="260"/>
      <c r="AI53" s="260"/>
      <c r="AJ53" s="260"/>
      <c r="AK53" s="261"/>
    </row>
    <row r="54" spans="1:37" ht="17.25" customHeight="1" hidden="1">
      <c r="A54" s="23"/>
      <c r="B54" s="17"/>
      <c r="C54" s="24" t="s">
        <v>0</v>
      </c>
      <c r="D54" s="346" t="s">
        <v>113</v>
      </c>
      <c r="E54" s="346"/>
      <c r="F54" s="346"/>
      <c r="G54" s="346"/>
      <c r="H54" s="346"/>
      <c r="I54" s="346"/>
      <c r="J54" s="346"/>
      <c r="K54" s="346"/>
      <c r="L54" s="346"/>
      <c r="M54" s="346"/>
      <c r="N54" s="346"/>
      <c r="O54" s="346"/>
      <c r="P54" s="346"/>
      <c r="Q54" s="8"/>
      <c r="R54" s="344"/>
      <c r="S54" s="345"/>
      <c r="T54" s="297"/>
      <c r="U54" s="298"/>
      <c r="V54" s="298"/>
      <c r="W54" s="298"/>
      <c r="X54" s="299"/>
      <c r="Y54" s="307"/>
      <c r="Z54" s="308"/>
      <c r="AA54" s="308"/>
      <c r="AB54" s="308"/>
      <c r="AC54" s="309"/>
      <c r="AD54" s="41"/>
      <c r="AE54" s="41"/>
      <c r="AF54" s="41"/>
      <c r="AG54" s="259"/>
      <c r="AH54" s="260"/>
      <c r="AI54" s="260"/>
      <c r="AJ54" s="260"/>
      <c r="AK54" s="261"/>
    </row>
    <row r="55" spans="1:37" s="93" customFormat="1" ht="17.25" customHeight="1" hidden="1">
      <c r="A55" s="91"/>
      <c r="B55" s="85"/>
      <c r="C55" s="92" t="s">
        <v>1</v>
      </c>
      <c r="D55" s="336"/>
      <c r="E55" s="336"/>
      <c r="F55" s="336"/>
      <c r="G55" s="336"/>
      <c r="H55" s="336"/>
      <c r="I55" s="336"/>
      <c r="J55" s="336"/>
      <c r="K55" s="336"/>
      <c r="L55" s="336"/>
      <c r="M55" s="336"/>
      <c r="N55" s="336"/>
      <c r="O55" s="336"/>
      <c r="P55" s="336"/>
      <c r="Q55" s="86"/>
      <c r="R55" s="337"/>
      <c r="S55" s="338"/>
      <c r="T55" s="310"/>
      <c r="U55" s="311"/>
      <c r="V55" s="311"/>
      <c r="W55" s="311"/>
      <c r="X55" s="312"/>
      <c r="Y55" s="268"/>
      <c r="Z55" s="269"/>
      <c r="AA55" s="269"/>
      <c r="AB55" s="269"/>
      <c r="AC55" s="270"/>
      <c r="AD55" s="87"/>
      <c r="AE55" s="87"/>
      <c r="AF55" s="87"/>
      <c r="AG55" s="268"/>
      <c r="AH55" s="269"/>
      <c r="AI55" s="269"/>
      <c r="AJ55" s="269"/>
      <c r="AK55" s="270"/>
    </row>
    <row r="56" spans="1:37" s="93" customFormat="1" ht="17.25" customHeight="1" hidden="1">
      <c r="A56" s="91"/>
      <c r="B56" s="85"/>
      <c r="C56" s="92" t="s">
        <v>2</v>
      </c>
      <c r="D56" s="336"/>
      <c r="E56" s="336"/>
      <c r="F56" s="336"/>
      <c r="G56" s="336"/>
      <c r="H56" s="336"/>
      <c r="I56" s="336"/>
      <c r="J56" s="336"/>
      <c r="K56" s="336"/>
      <c r="L56" s="336"/>
      <c r="M56" s="336"/>
      <c r="N56" s="336"/>
      <c r="O56" s="336"/>
      <c r="P56" s="336"/>
      <c r="Q56" s="86"/>
      <c r="R56" s="337"/>
      <c r="S56" s="338"/>
      <c r="T56" s="310"/>
      <c r="U56" s="311"/>
      <c r="V56" s="311"/>
      <c r="W56" s="311"/>
      <c r="X56" s="312"/>
      <c r="Y56" s="268"/>
      <c r="Z56" s="269"/>
      <c r="AA56" s="269"/>
      <c r="AB56" s="269"/>
      <c r="AC56" s="270"/>
      <c r="AD56" s="87"/>
      <c r="AE56" s="87"/>
      <c r="AF56" s="87"/>
      <c r="AG56" s="268"/>
      <c r="AH56" s="269"/>
      <c r="AI56" s="269"/>
      <c r="AJ56" s="269"/>
      <c r="AK56" s="270"/>
    </row>
    <row r="57" spans="1:37" s="93" customFormat="1" ht="17.25" customHeight="1" hidden="1">
      <c r="A57" s="91"/>
      <c r="B57" s="85"/>
      <c r="C57" s="92" t="s">
        <v>3</v>
      </c>
      <c r="D57" s="336"/>
      <c r="E57" s="336"/>
      <c r="F57" s="336"/>
      <c r="G57" s="336"/>
      <c r="H57" s="336"/>
      <c r="I57" s="336"/>
      <c r="J57" s="336"/>
      <c r="K57" s="336"/>
      <c r="L57" s="336"/>
      <c r="M57" s="336"/>
      <c r="N57" s="336"/>
      <c r="O57" s="336"/>
      <c r="P57" s="336"/>
      <c r="Q57" s="86"/>
      <c r="R57" s="337"/>
      <c r="S57" s="338"/>
      <c r="T57" s="310"/>
      <c r="U57" s="311"/>
      <c r="V57" s="311"/>
      <c r="W57" s="311"/>
      <c r="X57" s="312"/>
      <c r="Y57" s="268"/>
      <c r="Z57" s="269"/>
      <c r="AA57" s="269"/>
      <c r="AB57" s="269"/>
      <c r="AC57" s="270"/>
      <c r="AD57" s="87"/>
      <c r="AE57" s="87"/>
      <c r="AF57" s="87"/>
      <c r="AG57" s="268"/>
      <c r="AH57" s="269"/>
      <c r="AI57" s="269"/>
      <c r="AJ57" s="269"/>
      <c r="AK57" s="270"/>
    </row>
    <row r="58" spans="1:37" s="93" customFormat="1" ht="17.25" customHeight="1" hidden="1">
      <c r="A58" s="91"/>
      <c r="B58" s="85"/>
      <c r="C58" s="92" t="s">
        <v>4</v>
      </c>
      <c r="D58" s="336"/>
      <c r="E58" s="336"/>
      <c r="F58" s="336"/>
      <c r="G58" s="336"/>
      <c r="H58" s="336"/>
      <c r="I58" s="336"/>
      <c r="J58" s="336"/>
      <c r="K58" s="336"/>
      <c r="L58" s="336"/>
      <c r="M58" s="336"/>
      <c r="N58" s="336"/>
      <c r="O58" s="336"/>
      <c r="P58" s="336"/>
      <c r="Q58" s="86"/>
      <c r="R58" s="337"/>
      <c r="S58" s="338"/>
      <c r="T58" s="310"/>
      <c r="U58" s="311"/>
      <c r="V58" s="311"/>
      <c r="W58" s="311"/>
      <c r="X58" s="312"/>
      <c r="Y58" s="268"/>
      <c r="Z58" s="269"/>
      <c r="AA58" s="269"/>
      <c r="AB58" s="269"/>
      <c r="AC58" s="270"/>
      <c r="AD58" s="87"/>
      <c r="AE58" s="87"/>
      <c r="AF58" s="87"/>
      <c r="AG58" s="268"/>
      <c r="AH58" s="269"/>
      <c r="AI58" s="269"/>
      <c r="AJ58" s="269"/>
      <c r="AK58" s="270"/>
    </row>
    <row r="59" spans="1:37" s="93" customFormat="1" ht="17.25" customHeight="1" hidden="1">
      <c r="A59" s="91"/>
      <c r="B59" s="85"/>
      <c r="C59" s="92" t="s">
        <v>5</v>
      </c>
      <c r="D59" s="336"/>
      <c r="E59" s="336"/>
      <c r="F59" s="336"/>
      <c r="G59" s="336"/>
      <c r="H59" s="336"/>
      <c r="I59" s="336"/>
      <c r="J59" s="336"/>
      <c r="K59" s="336"/>
      <c r="L59" s="336"/>
      <c r="M59" s="336"/>
      <c r="N59" s="336"/>
      <c r="O59" s="336"/>
      <c r="P59" s="336"/>
      <c r="Q59" s="86"/>
      <c r="R59" s="337"/>
      <c r="S59" s="338"/>
      <c r="T59" s="310"/>
      <c r="U59" s="311"/>
      <c r="V59" s="311"/>
      <c r="W59" s="311"/>
      <c r="X59" s="312"/>
      <c r="Y59" s="268"/>
      <c r="Z59" s="269"/>
      <c r="AA59" s="269"/>
      <c r="AB59" s="269"/>
      <c r="AC59" s="270"/>
      <c r="AD59" s="87"/>
      <c r="AE59" s="87"/>
      <c r="AF59" s="87"/>
      <c r="AG59" s="268"/>
      <c r="AH59" s="269"/>
      <c r="AI59" s="269"/>
      <c r="AJ59" s="269"/>
      <c r="AK59" s="270"/>
    </row>
    <row r="60" spans="1:37" ht="17.25" customHeight="1" hidden="1">
      <c r="A60" s="23"/>
      <c r="B60" s="17">
        <v>3.5</v>
      </c>
      <c r="C60" s="347" t="s">
        <v>71</v>
      </c>
      <c r="D60" s="347"/>
      <c r="E60" s="347"/>
      <c r="F60" s="347"/>
      <c r="G60" s="347"/>
      <c r="H60" s="347"/>
      <c r="I60" s="347"/>
      <c r="J60" s="347"/>
      <c r="K60" s="347"/>
      <c r="L60" s="347"/>
      <c r="M60" s="347"/>
      <c r="N60" s="347"/>
      <c r="O60" s="347"/>
      <c r="P60" s="347"/>
      <c r="Q60" s="8" t="s">
        <v>40</v>
      </c>
      <c r="R60" s="342" t="s">
        <v>36</v>
      </c>
      <c r="S60" s="342"/>
      <c r="T60" s="297"/>
      <c r="U60" s="298"/>
      <c r="V60" s="298"/>
      <c r="W60" s="298"/>
      <c r="X60" s="299"/>
      <c r="Y60" s="307"/>
      <c r="Z60" s="308"/>
      <c r="AA60" s="308"/>
      <c r="AB60" s="308"/>
      <c r="AC60" s="309"/>
      <c r="AD60" s="41"/>
      <c r="AE60" s="41"/>
      <c r="AF60" s="41"/>
      <c r="AG60" s="259"/>
      <c r="AH60" s="260"/>
      <c r="AI60" s="260"/>
      <c r="AJ60" s="260"/>
      <c r="AK60" s="261"/>
    </row>
    <row r="61" spans="1:37" ht="20.25" customHeight="1" hidden="1">
      <c r="A61" s="23"/>
      <c r="B61" s="17">
        <v>3.6</v>
      </c>
      <c r="C61" s="347" t="s">
        <v>72</v>
      </c>
      <c r="D61" s="347"/>
      <c r="E61" s="347"/>
      <c r="F61" s="347"/>
      <c r="G61" s="347"/>
      <c r="H61" s="347"/>
      <c r="I61" s="347"/>
      <c r="J61" s="347"/>
      <c r="K61" s="347"/>
      <c r="L61" s="347"/>
      <c r="M61" s="347"/>
      <c r="N61" s="347"/>
      <c r="O61" s="347"/>
      <c r="P61" s="347"/>
      <c r="Q61" s="8" t="s">
        <v>40</v>
      </c>
      <c r="R61" s="342" t="s">
        <v>37</v>
      </c>
      <c r="S61" s="342"/>
      <c r="T61" s="297"/>
      <c r="U61" s="298"/>
      <c r="V61" s="298"/>
      <c r="W61" s="298"/>
      <c r="X61" s="299"/>
      <c r="Y61" s="307"/>
      <c r="Z61" s="308"/>
      <c r="AA61" s="308"/>
      <c r="AB61" s="308"/>
      <c r="AC61" s="309"/>
      <c r="AD61" s="41"/>
      <c r="AE61" s="41"/>
      <c r="AF61" s="41"/>
      <c r="AG61" s="259"/>
      <c r="AH61" s="260"/>
      <c r="AI61" s="260"/>
      <c r="AJ61" s="260"/>
      <c r="AK61" s="261"/>
    </row>
    <row r="62" spans="1:37" ht="25.5" customHeight="1" hidden="1">
      <c r="A62" s="25"/>
      <c r="B62" s="19"/>
      <c r="C62" s="347" t="s">
        <v>11</v>
      </c>
      <c r="D62" s="347"/>
      <c r="E62" s="347"/>
      <c r="F62" s="347"/>
      <c r="G62" s="347"/>
      <c r="H62" s="347"/>
      <c r="I62" s="347"/>
      <c r="J62" s="347"/>
      <c r="K62" s="347"/>
      <c r="L62" s="347"/>
      <c r="M62" s="347"/>
      <c r="N62" s="347"/>
      <c r="O62" s="347"/>
      <c r="P62" s="347"/>
      <c r="Q62" s="9"/>
      <c r="R62" s="344"/>
      <c r="S62" s="345"/>
      <c r="T62" s="297"/>
      <c r="U62" s="298"/>
      <c r="V62" s="298"/>
      <c r="W62" s="298"/>
      <c r="X62" s="299"/>
      <c r="Y62" s="307"/>
      <c r="Z62" s="308"/>
      <c r="AA62" s="308"/>
      <c r="AB62" s="308"/>
      <c r="AC62" s="309"/>
      <c r="AD62" s="41"/>
      <c r="AE62" s="41"/>
      <c r="AF62" s="41"/>
      <c r="AG62" s="259"/>
      <c r="AH62" s="260"/>
      <c r="AI62" s="260"/>
      <c r="AJ62" s="260"/>
      <c r="AK62" s="261"/>
    </row>
    <row r="63" spans="1:37" ht="19.5" customHeight="1" hidden="1">
      <c r="A63" s="25"/>
      <c r="B63" s="19"/>
      <c r="C63" s="347" t="s">
        <v>12</v>
      </c>
      <c r="D63" s="347"/>
      <c r="E63" s="347"/>
      <c r="F63" s="347"/>
      <c r="G63" s="347"/>
      <c r="H63" s="347"/>
      <c r="I63" s="347"/>
      <c r="J63" s="347"/>
      <c r="K63" s="347"/>
      <c r="L63" s="347"/>
      <c r="M63" s="347"/>
      <c r="N63" s="347"/>
      <c r="O63" s="347"/>
      <c r="P63" s="347"/>
      <c r="Q63" s="9"/>
      <c r="R63" s="344"/>
      <c r="S63" s="345"/>
      <c r="T63" s="297"/>
      <c r="U63" s="298"/>
      <c r="V63" s="298"/>
      <c r="W63" s="298"/>
      <c r="X63" s="299"/>
      <c r="Y63" s="307"/>
      <c r="Z63" s="308"/>
      <c r="AA63" s="308"/>
      <c r="AB63" s="308"/>
      <c r="AC63" s="309"/>
      <c r="AD63" s="41"/>
      <c r="AE63" s="41"/>
      <c r="AF63" s="41"/>
      <c r="AG63" s="259"/>
      <c r="AH63" s="260"/>
      <c r="AI63" s="260"/>
      <c r="AJ63" s="260"/>
      <c r="AK63" s="261"/>
    </row>
    <row r="64" spans="1:37" ht="19.5" customHeight="1" hidden="1">
      <c r="A64" s="88"/>
      <c r="B64" s="89"/>
      <c r="C64" s="348" t="s">
        <v>58</v>
      </c>
      <c r="D64" s="348"/>
      <c r="E64" s="348"/>
      <c r="F64" s="348"/>
      <c r="G64" s="348"/>
      <c r="H64" s="348"/>
      <c r="I64" s="348"/>
      <c r="J64" s="348"/>
      <c r="K64" s="348"/>
      <c r="L64" s="348"/>
      <c r="M64" s="348"/>
      <c r="N64" s="348"/>
      <c r="O64" s="348"/>
      <c r="P64" s="348"/>
      <c r="Q64" s="90"/>
      <c r="R64" s="337"/>
      <c r="S64" s="338"/>
      <c r="T64" s="277"/>
      <c r="U64" s="278"/>
      <c r="V64" s="278"/>
      <c r="W64" s="278"/>
      <c r="X64" s="279"/>
      <c r="Y64" s="277"/>
      <c r="Z64" s="278"/>
      <c r="AA64" s="278"/>
      <c r="AB64" s="278"/>
      <c r="AC64" s="279"/>
      <c r="AD64" s="87"/>
      <c r="AE64" s="87"/>
      <c r="AF64" s="87"/>
      <c r="AG64" s="277"/>
      <c r="AH64" s="278"/>
      <c r="AI64" s="278"/>
      <c r="AJ64" s="278"/>
      <c r="AK64" s="279"/>
    </row>
    <row r="65" spans="1:37" ht="19.5" customHeight="1" hidden="1">
      <c r="A65" s="88"/>
      <c r="B65" s="89"/>
      <c r="C65" s="348" t="s">
        <v>57</v>
      </c>
      <c r="D65" s="348"/>
      <c r="E65" s="348"/>
      <c r="F65" s="348"/>
      <c r="G65" s="348"/>
      <c r="H65" s="348"/>
      <c r="I65" s="348"/>
      <c r="J65" s="348"/>
      <c r="K65" s="348"/>
      <c r="L65" s="348"/>
      <c r="M65" s="348"/>
      <c r="N65" s="348"/>
      <c r="O65" s="348"/>
      <c r="P65" s="348"/>
      <c r="Q65" s="90"/>
      <c r="R65" s="337"/>
      <c r="S65" s="338"/>
      <c r="T65" s="277"/>
      <c r="U65" s="278"/>
      <c r="V65" s="278"/>
      <c r="W65" s="278"/>
      <c r="X65" s="279"/>
      <c r="Y65" s="277"/>
      <c r="Z65" s="278"/>
      <c r="AA65" s="278"/>
      <c r="AB65" s="278"/>
      <c r="AC65" s="279"/>
      <c r="AD65" s="87"/>
      <c r="AE65" s="87"/>
      <c r="AF65" s="87"/>
      <c r="AG65" s="277"/>
      <c r="AH65" s="278"/>
      <c r="AI65" s="278"/>
      <c r="AJ65" s="278"/>
      <c r="AK65" s="279"/>
    </row>
    <row r="66" spans="1:37" ht="19.5" hidden="1">
      <c r="A66" s="25"/>
      <c r="B66" s="19">
        <v>3.7</v>
      </c>
      <c r="C66" s="314" t="s">
        <v>73</v>
      </c>
      <c r="D66" s="314"/>
      <c r="E66" s="314"/>
      <c r="F66" s="314"/>
      <c r="G66" s="314"/>
      <c r="H66" s="314"/>
      <c r="I66" s="314"/>
      <c r="J66" s="314"/>
      <c r="K66" s="314"/>
      <c r="L66" s="314"/>
      <c r="M66" s="314"/>
      <c r="N66" s="314"/>
      <c r="O66" s="314"/>
      <c r="P66" s="314"/>
      <c r="Q66" s="9"/>
      <c r="R66" s="322"/>
      <c r="S66" s="322"/>
      <c r="T66" s="297"/>
      <c r="U66" s="298"/>
      <c r="V66" s="298"/>
      <c r="W66" s="298"/>
      <c r="X66" s="299"/>
      <c r="Y66" s="307"/>
      <c r="Z66" s="308"/>
      <c r="AA66" s="308"/>
      <c r="AB66" s="308"/>
      <c r="AC66" s="309"/>
      <c r="AD66" s="41"/>
      <c r="AE66" s="41"/>
      <c r="AF66" s="41"/>
      <c r="AG66" s="259"/>
      <c r="AH66" s="260"/>
      <c r="AI66" s="260"/>
      <c r="AJ66" s="260"/>
      <c r="AK66" s="261"/>
    </row>
    <row r="67" spans="1:37" ht="17.25" customHeight="1" hidden="1">
      <c r="A67" s="26" t="s">
        <v>25</v>
      </c>
      <c r="B67" s="313" t="s">
        <v>74</v>
      </c>
      <c r="C67" s="313"/>
      <c r="D67" s="313"/>
      <c r="E67" s="313"/>
      <c r="F67" s="313"/>
      <c r="G67" s="313"/>
      <c r="H67" s="313"/>
      <c r="I67" s="313"/>
      <c r="J67" s="313"/>
      <c r="K67" s="313"/>
      <c r="L67" s="313"/>
      <c r="M67" s="313"/>
      <c r="N67" s="313"/>
      <c r="O67" s="313"/>
      <c r="P67" s="313"/>
      <c r="Q67" s="6" t="s">
        <v>40</v>
      </c>
      <c r="R67" s="315" t="s">
        <v>38</v>
      </c>
      <c r="S67" s="315"/>
      <c r="T67" s="271"/>
      <c r="U67" s="272"/>
      <c r="V67" s="272"/>
      <c r="W67" s="272"/>
      <c r="X67" s="273"/>
      <c r="Y67" s="274"/>
      <c r="Z67" s="275"/>
      <c r="AA67" s="275"/>
      <c r="AB67" s="275"/>
      <c r="AC67" s="276"/>
      <c r="AD67" s="41"/>
      <c r="AE67" s="41"/>
      <c r="AF67" s="41"/>
      <c r="AG67" s="271"/>
      <c r="AH67" s="272"/>
      <c r="AI67" s="272"/>
      <c r="AJ67" s="272"/>
      <c r="AK67" s="273"/>
    </row>
    <row r="68" spans="1:37" ht="17.25" customHeight="1" hidden="1">
      <c r="A68" s="108" t="s">
        <v>78</v>
      </c>
      <c r="B68" s="365" t="s">
        <v>75</v>
      </c>
      <c r="C68" s="365"/>
      <c r="D68" s="365"/>
      <c r="E68" s="365"/>
      <c r="F68" s="365"/>
      <c r="G68" s="365"/>
      <c r="H68" s="365"/>
      <c r="I68" s="365"/>
      <c r="J68" s="365"/>
      <c r="K68" s="365"/>
      <c r="L68" s="365"/>
      <c r="M68" s="365"/>
      <c r="N68" s="365"/>
      <c r="O68" s="365"/>
      <c r="P68" s="365"/>
      <c r="Q68" s="103"/>
      <c r="R68" s="414"/>
      <c r="S68" s="415"/>
      <c r="T68" s="280"/>
      <c r="U68" s="281"/>
      <c r="V68" s="281"/>
      <c r="W68" s="281"/>
      <c r="X68" s="282"/>
      <c r="Y68" s="418"/>
      <c r="Z68" s="419"/>
      <c r="AA68" s="419"/>
      <c r="AB68" s="419"/>
      <c r="AC68" s="420"/>
      <c r="AD68" s="104"/>
      <c r="AE68" s="104"/>
      <c r="AF68" s="104"/>
      <c r="AG68" s="280"/>
      <c r="AH68" s="281"/>
      <c r="AI68" s="281"/>
      <c r="AJ68" s="281"/>
      <c r="AK68" s="282"/>
    </row>
    <row r="69" spans="1:37" ht="17.25" customHeight="1" hidden="1">
      <c r="A69" s="109" t="s">
        <v>79</v>
      </c>
      <c r="B69" s="346" t="s">
        <v>135</v>
      </c>
      <c r="C69" s="346"/>
      <c r="D69" s="346"/>
      <c r="E69" s="346"/>
      <c r="F69" s="346"/>
      <c r="G69" s="346"/>
      <c r="H69" s="346"/>
      <c r="I69" s="346"/>
      <c r="J69" s="346"/>
      <c r="K69" s="346"/>
      <c r="L69" s="346"/>
      <c r="M69" s="346"/>
      <c r="N69" s="346"/>
      <c r="O69" s="346"/>
      <c r="P69" s="346"/>
      <c r="Q69" s="8"/>
      <c r="R69" s="344"/>
      <c r="S69" s="345"/>
      <c r="T69" s="283"/>
      <c r="U69" s="284"/>
      <c r="V69" s="284"/>
      <c r="W69" s="284"/>
      <c r="X69" s="285"/>
      <c r="Y69" s="421"/>
      <c r="Z69" s="422"/>
      <c r="AA69" s="422"/>
      <c r="AB69" s="422"/>
      <c r="AC69" s="423"/>
      <c r="AD69" s="105"/>
      <c r="AE69" s="105"/>
      <c r="AF69" s="105"/>
      <c r="AG69" s="283"/>
      <c r="AH69" s="284"/>
      <c r="AI69" s="284"/>
      <c r="AJ69" s="284"/>
      <c r="AK69" s="285"/>
    </row>
    <row r="70" spans="1:37" ht="17.25" customHeight="1" hidden="1">
      <c r="A70" s="109" t="s">
        <v>80</v>
      </c>
      <c r="B70" s="346" t="s">
        <v>76</v>
      </c>
      <c r="C70" s="346"/>
      <c r="D70" s="346"/>
      <c r="E70" s="346"/>
      <c r="F70" s="346"/>
      <c r="G70" s="346"/>
      <c r="H70" s="346"/>
      <c r="I70" s="346"/>
      <c r="J70" s="346"/>
      <c r="K70" s="346"/>
      <c r="L70" s="346"/>
      <c r="M70" s="346"/>
      <c r="N70" s="346"/>
      <c r="O70" s="346"/>
      <c r="P70" s="346"/>
      <c r="Q70" s="8"/>
      <c r="R70" s="344"/>
      <c r="S70" s="345"/>
      <c r="T70" s="283"/>
      <c r="U70" s="284"/>
      <c r="V70" s="284"/>
      <c r="W70" s="284"/>
      <c r="X70" s="285"/>
      <c r="Y70" s="421"/>
      <c r="Z70" s="422"/>
      <c r="AA70" s="422"/>
      <c r="AB70" s="422"/>
      <c r="AC70" s="423"/>
      <c r="AD70" s="105"/>
      <c r="AE70" s="105"/>
      <c r="AF70" s="105"/>
      <c r="AG70" s="283"/>
      <c r="AH70" s="284"/>
      <c r="AI70" s="284"/>
      <c r="AJ70" s="284"/>
      <c r="AK70" s="285"/>
    </row>
    <row r="71" spans="1:37" ht="17.25" customHeight="1" hidden="1">
      <c r="A71" s="110" t="s">
        <v>81</v>
      </c>
      <c r="B71" s="363" t="s">
        <v>77</v>
      </c>
      <c r="C71" s="363"/>
      <c r="D71" s="363"/>
      <c r="E71" s="363"/>
      <c r="F71" s="363"/>
      <c r="G71" s="363"/>
      <c r="H71" s="363"/>
      <c r="I71" s="363"/>
      <c r="J71" s="363"/>
      <c r="K71" s="363"/>
      <c r="L71" s="363"/>
      <c r="M71" s="363"/>
      <c r="N71" s="363"/>
      <c r="O71" s="363"/>
      <c r="P71" s="363"/>
      <c r="Q71" s="106"/>
      <c r="R71" s="416"/>
      <c r="S71" s="417"/>
      <c r="T71" s="286"/>
      <c r="U71" s="287"/>
      <c r="V71" s="287"/>
      <c r="W71" s="287"/>
      <c r="X71" s="288"/>
      <c r="Y71" s="424"/>
      <c r="Z71" s="425"/>
      <c r="AA71" s="425"/>
      <c r="AB71" s="425"/>
      <c r="AC71" s="426"/>
      <c r="AD71" s="107"/>
      <c r="AE71" s="107"/>
      <c r="AF71" s="107"/>
      <c r="AG71" s="286"/>
      <c r="AH71" s="287"/>
      <c r="AI71" s="287"/>
      <c r="AJ71" s="287"/>
      <c r="AK71" s="288"/>
    </row>
    <row r="72" spans="1:37" ht="17.25" customHeight="1" hidden="1">
      <c r="A72" s="26" t="s">
        <v>8</v>
      </c>
      <c r="B72" s="313" t="s">
        <v>82</v>
      </c>
      <c r="C72" s="313"/>
      <c r="D72" s="313"/>
      <c r="E72" s="313"/>
      <c r="F72" s="313"/>
      <c r="G72" s="313"/>
      <c r="H72" s="313"/>
      <c r="I72" s="313"/>
      <c r="J72" s="313"/>
      <c r="K72" s="313"/>
      <c r="L72" s="313"/>
      <c r="M72" s="313"/>
      <c r="N72" s="313"/>
      <c r="O72" s="313"/>
      <c r="P72" s="313"/>
      <c r="Q72" s="6"/>
      <c r="R72" s="315"/>
      <c r="S72" s="315"/>
      <c r="T72" s="274"/>
      <c r="U72" s="275"/>
      <c r="V72" s="275"/>
      <c r="W72" s="275"/>
      <c r="X72" s="276"/>
      <c r="Y72" s="274"/>
      <c r="Z72" s="275"/>
      <c r="AA72" s="275"/>
      <c r="AB72" s="275"/>
      <c r="AC72" s="276"/>
      <c r="AD72" s="81"/>
      <c r="AE72" s="81"/>
      <c r="AF72" s="81"/>
      <c r="AG72" s="274"/>
      <c r="AH72" s="275"/>
      <c r="AI72" s="275"/>
      <c r="AJ72" s="275"/>
      <c r="AK72" s="276"/>
    </row>
    <row r="73" spans="1:37" ht="17.25" customHeight="1" hidden="1">
      <c r="A73" s="316" t="s">
        <v>83</v>
      </c>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2"/>
      <c r="AE73" s="32"/>
      <c r="AF73" s="32"/>
      <c r="AG73" s="45"/>
      <c r="AH73" s="45"/>
      <c r="AI73" s="45"/>
      <c r="AJ73" s="45"/>
      <c r="AK73" s="45"/>
    </row>
    <row r="74" spans="1:37" ht="4.5" customHeight="1" hidden="1">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row>
    <row r="75" spans="1:37" ht="17.25" customHeight="1" hidden="1">
      <c r="A75" s="26" t="s">
        <v>26</v>
      </c>
      <c r="B75" s="313" t="s">
        <v>84</v>
      </c>
      <c r="C75" s="313"/>
      <c r="D75" s="313"/>
      <c r="E75" s="313"/>
      <c r="F75" s="313"/>
      <c r="G75" s="313"/>
      <c r="H75" s="313"/>
      <c r="I75" s="313"/>
      <c r="J75" s="313"/>
      <c r="K75" s="313"/>
      <c r="L75" s="313"/>
      <c r="M75" s="313"/>
      <c r="N75" s="313"/>
      <c r="O75" s="313"/>
      <c r="P75" s="313"/>
      <c r="Q75" s="313"/>
      <c r="R75" s="313"/>
      <c r="S75" s="313"/>
      <c r="T75" s="386"/>
      <c r="U75" s="387"/>
      <c r="V75" s="387"/>
      <c r="W75" s="387"/>
      <c r="X75" s="388"/>
      <c r="Y75" s="352"/>
      <c r="Z75" s="353"/>
      <c r="AA75" s="353"/>
      <c r="AB75" s="353"/>
      <c r="AC75" s="354"/>
      <c r="AD75" s="33"/>
      <c r="AE75" s="33"/>
      <c r="AF75" s="33"/>
      <c r="AG75" s="265"/>
      <c r="AH75" s="266"/>
      <c r="AI75" s="266"/>
      <c r="AJ75" s="266"/>
      <c r="AK75" s="267"/>
    </row>
    <row r="76" spans="1:37" ht="4.5" customHeight="1" hidden="1">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row>
    <row r="77" spans="1:37" ht="24" customHeight="1" hidden="1">
      <c r="A77" s="27" t="s">
        <v>27</v>
      </c>
      <c r="B77" s="389" t="s">
        <v>136</v>
      </c>
      <c r="C77" s="389"/>
      <c r="D77" s="389"/>
      <c r="E77" s="389"/>
      <c r="F77" s="389"/>
      <c r="G77" s="389"/>
      <c r="H77" s="389"/>
      <c r="I77" s="389"/>
      <c r="J77" s="389"/>
      <c r="K77" s="389"/>
      <c r="L77" s="389"/>
      <c r="M77" s="389"/>
      <c r="N77" s="389"/>
      <c r="O77" s="389"/>
      <c r="P77" s="389"/>
      <c r="Q77" s="389"/>
      <c r="R77" s="389"/>
      <c r="S77" s="390"/>
      <c r="T77" s="327"/>
      <c r="U77" s="328"/>
      <c r="V77" s="328"/>
      <c r="W77" s="328"/>
      <c r="X77" s="329"/>
      <c r="Y77" s="355"/>
      <c r="Z77" s="356"/>
      <c r="AA77" s="356"/>
      <c r="AB77" s="356"/>
      <c r="AC77" s="357"/>
      <c r="AD77" s="30"/>
      <c r="AE77" s="30"/>
      <c r="AF77" s="30"/>
      <c r="AG77" s="393"/>
      <c r="AH77" s="394"/>
      <c r="AI77" s="394"/>
      <c r="AJ77" s="394"/>
      <c r="AK77" s="395"/>
    </row>
    <row r="78" spans="1:37" ht="24" customHeight="1" hidden="1">
      <c r="A78" s="28"/>
      <c r="B78" s="391"/>
      <c r="C78" s="391"/>
      <c r="D78" s="391"/>
      <c r="E78" s="391"/>
      <c r="F78" s="391"/>
      <c r="G78" s="391"/>
      <c r="H78" s="391"/>
      <c r="I78" s="391"/>
      <c r="J78" s="391"/>
      <c r="K78" s="391"/>
      <c r="L78" s="391"/>
      <c r="M78" s="391"/>
      <c r="N78" s="391"/>
      <c r="O78" s="391"/>
      <c r="P78" s="391"/>
      <c r="Q78" s="391"/>
      <c r="R78" s="391"/>
      <c r="S78" s="392"/>
      <c r="T78" s="330"/>
      <c r="U78" s="331"/>
      <c r="V78" s="331"/>
      <c r="W78" s="331"/>
      <c r="X78" s="332"/>
      <c r="Y78" s="358"/>
      <c r="Z78" s="359"/>
      <c r="AA78" s="359"/>
      <c r="AB78" s="359"/>
      <c r="AC78" s="360"/>
      <c r="AD78" s="30"/>
      <c r="AE78" s="30"/>
      <c r="AF78" s="30"/>
      <c r="AG78" s="396"/>
      <c r="AH78" s="397"/>
      <c r="AI78" s="397"/>
      <c r="AJ78" s="397"/>
      <c r="AK78" s="398"/>
    </row>
    <row r="79" spans="1:37" ht="5.25" customHeight="1" hidden="1">
      <c r="A79" s="400"/>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G79" s="45"/>
      <c r="AH79" s="45"/>
      <c r="AI79" s="45"/>
      <c r="AJ79" s="45"/>
      <c r="AK79" s="45"/>
    </row>
    <row r="80" spans="1:37" ht="17.25" customHeight="1" hidden="1">
      <c r="A80" s="27" t="s">
        <v>6</v>
      </c>
      <c r="B80" s="389" t="s">
        <v>115</v>
      </c>
      <c r="C80" s="389"/>
      <c r="D80" s="389"/>
      <c r="E80" s="389"/>
      <c r="F80" s="389"/>
      <c r="G80" s="389"/>
      <c r="H80" s="389"/>
      <c r="I80" s="389"/>
      <c r="J80" s="389"/>
      <c r="K80" s="389"/>
      <c r="L80" s="389"/>
      <c r="M80" s="389"/>
      <c r="N80" s="389"/>
      <c r="O80" s="389"/>
      <c r="P80" s="389"/>
      <c r="Q80" s="389"/>
      <c r="R80" s="389"/>
      <c r="S80" s="390"/>
      <c r="T80" s="319" t="s">
        <v>116</v>
      </c>
      <c r="U80" s="320"/>
      <c r="V80" s="320"/>
      <c r="W80" s="320"/>
      <c r="X80" s="321"/>
      <c r="Y80" s="319" t="s">
        <v>116</v>
      </c>
      <c r="Z80" s="320"/>
      <c r="AA80" s="320"/>
      <c r="AB80" s="320"/>
      <c r="AC80" s="321"/>
      <c r="AG80" s="319" t="s">
        <v>85</v>
      </c>
      <c r="AH80" s="320"/>
      <c r="AI80" s="320"/>
      <c r="AJ80" s="320"/>
      <c r="AK80" s="321"/>
    </row>
    <row r="81" spans="1:37" ht="17.25" customHeight="1" hidden="1">
      <c r="A81" s="28"/>
      <c r="B81" s="391"/>
      <c r="C81" s="391"/>
      <c r="D81" s="391"/>
      <c r="E81" s="391"/>
      <c r="F81" s="391"/>
      <c r="G81" s="391"/>
      <c r="H81" s="391"/>
      <c r="I81" s="391"/>
      <c r="J81" s="391"/>
      <c r="K81" s="391"/>
      <c r="L81" s="391"/>
      <c r="M81" s="391"/>
      <c r="N81" s="391"/>
      <c r="O81" s="391"/>
      <c r="P81" s="391"/>
      <c r="Q81" s="391"/>
      <c r="R81" s="391"/>
      <c r="S81" s="392"/>
      <c r="T81" s="333" t="s">
        <v>7</v>
      </c>
      <c r="U81" s="334"/>
      <c r="V81" s="334"/>
      <c r="W81" s="334"/>
      <c r="X81" s="335"/>
      <c r="Y81" s="401" t="s">
        <v>7</v>
      </c>
      <c r="Z81" s="402"/>
      <c r="AA81" s="402"/>
      <c r="AB81" s="402"/>
      <c r="AC81" s="403"/>
      <c r="AG81" s="404" t="s">
        <v>7</v>
      </c>
      <c r="AH81" s="405"/>
      <c r="AI81" s="405"/>
      <c r="AJ81" s="405"/>
      <c r="AK81" s="406"/>
    </row>
    <row r="82" spans="1:37" ht="17.25" customHeight="1" hidden="1">
      <c r="A82" s="35"/>
      <c r="B82" s="34">
        <v>1.1</v>
      </c>
      <c r="C82" s="365" t="s">
        <v>86</v>
      </c>
      <c r="D82" s="365"/>
      <c r="E82" s="365"/>
      <c r="F82" s="365"/>
      <c r="G82" s="365"/>
      <c r="H82" s="365"/>
      <c r="I82" s="365"/>
      <c r="J82" s="365"/>
      <c r="K82" s="365"/>
      <c r="L82" s="365"/>
      <c r="M82" s="365"/>
      <c r="N82" s="365"/>
      <c r="O82" s="365"/>
      <c r="P82" s="365"/>
      <c r="Q82" s="365"/>
      <c r="R82" s="365"/>
      <c r="S82" s="366"/>
      <c r="T82" s="317"/>
      <c r="U82" s="317"/>
      <c r="V82" s="317"/>
      <c r="W82" s="317"/>
      <c r="X82" s="317"/>
      <c r="Y82" s="318"/>
      <c r="Z82" s="318"/>
      <c r="AA82" s="318"/>
      <c r="AB82" s="318"/>
      <c r="AC82" s="318"/>
      <c r="AG82" s="407"/>
      <c r="AH82" s="407"/>
      <c r="AI82" s="407"/>
      <c r="AJ82" s="407"/>
      <c r="AK82" s="407"/>
    </row>
    <row r="83" spans="1:37" ht="17.25" customHeight="1" hidden="1">
      <c r="A83" s="36"/>
      <c r="B83" s="37">
        <v>1.2</v>
      </c>
      <c r="C83" s="363" t="s">
        <v>87</v>
      </c>
      <c r="D83" s="363"/>
      <c r="E83" s="363"/>
      <c r="F83" s="363"/>
      <c r="G83" s="363"/>
      <c r="H83" s="363"/>
      <c r="I83" s="363"/>
      <c r="J83" s="363"/>
      <c r="K83" s="363"/>
      <c r="L83" s="363"/>
      <c r="M83" s="363"/>
      <c r="N83" s="363"/>
      <c r="O83" s="363"/>
      <c r="P83" s="363"/>
      <c r="Q83" s="363"/>
      <c r="R83" s="363"/>
      <c r="S83" s="364"/>
      <c r="T83" s="306"/>
      <c r="U83" s="306"/>
      <c r="V83" s="306"/>
      <c r="W83" s="306"/>
      <c r="X83" s="306"/>
      <c r="Y83" s="258"/>
      <c r="Z83" s="258"/>
      <c r="AA83" s="258"/>
      <c r="AB83" s="258"/>
      <c r="AC83" s="258"/>
      <c r="AG83" s="408"/>
      <c r="AH83" s="408"/>
      <c r="AI83" s="408"/>
      <c r="AJ83" s="408"/>
      <c r="AK83" s="408"/>
    </row>
    <row r="84" spans="1:37" ht="5.25" customHeight="1" hidden="1">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row>
    <row r="85" spans="1:37" ht="17.25" customHeight="1" hidden="1">
      <c r="A85" s="27" t="s">
        <v>13</v>
      </c>
      <c r="B85" s="313" t="s">
        <v>114</v>
      </c>
      <c r="C85" s="313"/>
      <c r="D85" s="313"/>
      <c r="E85" s="313"/>
      <c r="F85" s="313"/>
      <c r="G85" s="313"/>
      <c r="H85" s="313"/>
      <c r="I85" s="313"/>
      <c r="J85" s="313"/>
      <c r="K85" s="313"/>
      <c r="L85" s="313"/>
      <c r="M85" s="313"/>
      <c r="N85" s="313"/>
      <c r="O85" s="313"/>
      <c r="P85" s="313"/>
      <c r="Q85" s="313"/>
      <c r="R85" s="313"/>
      <c r="S85" s="324"/>
      <c r="T85" s="411"/>
      <c r="U85" s="412"/>
      <c r="V85" s="412"/>
      <c r="W85" s="412"/>
      <c r="X85" s="413"/>
      <c r="Y85" s="325"/>
      <c r="Z85" s="325"/>
      <c r="AA85" s="325"/>
      <c r="AB85" s="325"/>
      <c r="AC85" s="326"/>
      <c r="AG85" s="409"/>
      <c r="AH85" s="409"/>
      <c r="AI85" s="409"/>
      <c r="AJ85" s="409"/>
      <c r="AK85" s="410"/>
    </row>
    <row r="86" spans="1:29" ht="4.5" customHeight="1" hidden="1">
      <c r="A86" s="351"/>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row>
    <row r="87" spans="1:37" ht="17.25" customHeight="1" hidden="1">
      <c r="A87" s="11" t="s">
        <v>40</v>
      </c>
      <c r="B87" s="399" t="s">
        <v>88</v>
      </c>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row>
    <row r="88" spans="1:29" ht="17.25" customHeight="1">
      <c r="A88" s="349"/>
      <c r="B88" s="349"/>
      <c r="C88" s="349"/>
      <c r="D88" s="349"/>
      <c r="E88" s="349"/>
      <c r="F88" s="349"/>
      <c r="G88" s="349"/>
      <c r="H88" s="349"/>
      <c r="I88" s="349"/>
      <c r="J88" s="349"/>
      <c r="K88" s="349"/>
      <c r="L88" s="349"/>
      <c r="M88" s="349"/>
      <c r="N88" s="349"/>
      <c r="O88" s="349"/>
      <c r="P88" s="349"/>
      <c r="Q88" s="10"/>
      <c r="T88" s="293"/>
      <c r="U88" s="293"/>
      <c r="V88" s="293"/>
      <c r="W88" s="293"/>
      <c r="X88" s="293"/>
      <c r="Y88" s="38"/>
      <c r="Z88" s="38"/>
      <c r="AA88" s="38"/>
      <c r="AB88" s="38"/>
      <c r="AC88" s="38"/>
    </row>
    <row r="89" spans="1:29" ht="19.5">
      <c r="A89" s="350"/>
      <c r="B89" s="350"/>
      <c r="C89" s="350"/>
      <c r="D89" s="350"/>
      <c r="E89" s="350"/>
      <c r="F89" s="350"/>
      <c r="G89" s="350"/>
      <c r="H89" s="350"/>
      <c r="I89" s="350"/>
      <c r="J89" s="350"/>
      <c r="K89" s="350"/>
      <c r="L89" s="350"/>
      <c r="M89" s="350"/>
      <c r="N89" s="350"/>
      <c r="O89" s="350"/>
      <c r="P89" s="350"/>
      <c r="T89" s="361"/>
      <c r="U89" s="361"/>
      <c r="V89" s="361"/>
      <c r="W89" s="361"/>
      <c r="X89" s="361"/>
      <c r="Y89" s="38"/>
      <c r="Z89" s="38"/>
      <c r="AA89" s="38"/>
      <c r="AB89" s="38"/>
      <c r="AC89" s="38"/>
    </row>
    <row r="90" spans="1:29" ht="19.5">
      <c r="A90" s="296" t="s">
        <v>89</v>
      </c>
      <c r="B90" s="296"/>
      <c r="C90" s="296"/>
      <c r="D90" s="296"/>
      <c r="E90" s="296"/>
      <c r="F90" s="296"/>
      <c r="G90" s="296"/>
      <c r="H90" s="296"/>
      <c r="I90" s="296"/>
      <c r="J90" s="296"/>
      <c r="K90" s="296"/>
      <c r="L90" s="296"/>
      <c r="M90" s="296"/>
      <c r="N90" s="296"/>
      <c r="O90" s="296"/>
      <c r="P90" s="296"/>
      <c r="T90" s="362" t="s">
        <v>90</v>
      </c>
      <c r="U90" s="362"/>
      <c r="V90" s="362"/>
      <c r="W90" s="362"/>
      <c r="X90" s="362"/>
      <c r="Y90" s="38"/>
      <c r="Z90" s="38"/>
      <c r="AA90" s="38"/>
      <c r="AB90" s="38"/>
      <c r="AC90" s="38"/>
    </row>
    <row r="92" spans="1:37" ht="19.5" customHeight="1">
      <c r="A92" s="251" t="s">
        <v>233</v>
      </c>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row>
    <row r="93" spans="1:37" ht="19.5" customHeight="1">
      <c r="A93" s="251"/>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row>
    <row r="94" spans="1:37" ht="19.5" customHeight="1">
      <c r="A94" s="251"/>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row>
    <row r="95" spans="1:37" ht="19.5" customHeight="1">
      <c r="A95" s="251"/>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row>
    <row r="96" spans="1:37" ht="19.5" customHeight="1">
      <c r="A96" s="251" t="s">
        <v>234</v>
      </c>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row>
    <row r="97" spans="1:37" ht="19.5" customHeight="1">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row>
    <row r="98" spans="1:37" ht="19.5" customHeigh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row>
    <row r="99" spans="1:6" ht="6" customHeight="1">
      <c r="A99" s="250"/>
      <c r="B99" s="250"/>
      <c r="C99" s="250"/>
      <c r="D99" s="250"/>
      <c r="E99" s="250"/>
      <c r="F99" s="250"/>
    </row>
    <row r="100" spans="1:6" ht="19.5">
      <c r="A100" s="250"/>
      <c r="B100" s="250"/>
      <c r="C100" s="250"/>
      <c r="D100" s="250"/>
      <c r="E100" s="250"/>
      <c r="F100" s="250"/>
    </row>
    <row r="101" spans="1:6" ht="19.5">
      <c r="A101" s="250"/>
      <c r="B101" s="250"/>
      <c r="C101" s="250"/>
      <c r="D101" s="250"/>
      <c r="E101" s="250"/>
      <c r="F101" s="250"/>
    </row>
  </sheetData>
  <sheetProtection/>
  <mergeCells count="301">
    <mergeCell ref="Y68:AC68"/>
    <mergeCell ref="Y69:AC69"/>
    <mergeCell ref="Y70:AC70"/>
    <mergeCell ref="Y71:AC71"/>
    <mergeCell ref="T68:X68"/>
    <mergeCell ref="T69:X69"/>
    <mergeCell ref="R68:S68"/>
    <mergeCell ref="R69:S69"/>
    <mergeCell ref="R70:S70"/>
    <mergeCell ref="R71:S71"/>
    <mergeCell ref="B68:P68"/>
    <mergeCell ref="B69:P69"/>
    <mergeCell ref="B80:S81"/>
    <mergeCell ref="T85:X85"/>
    <mergeCell ref="Y46:AC46"/>
    <mergeCell ref="Y45:AC45"/>
    <mergeCell ref="Y44:AC44"/>
    <mergeCell ref="C64:P64"/>
    <mergeCell ref="R64:S64"/>
    <mergeCell ref="T64:X64"/>
    <mergeCell ref="Y61:AC61"/>
    <mergeCell ref="T45:X45"/>
    <mergeCell ref="B77:S78"/>
    <mergeCell ref="AG77:AK78"/>
    <mergeCell ref="B87:AK87"/>
    <mergeCell ref="A79:AC79"/>
    <mergeCell ref="Y81:AC81"/>
    <mergeCell ref="AG80:AK80"/>
    <mergeCell ref="AG81:AK81"/>
    <mergeCell ref="AG82:AK82"/>
    <mergeCell ref="AG83:AK83"/>
    <mergeCell ref="AG85:AK85"/>
    <mergeCell ref="T27:X27"/>
    <mergeCell ref="T28:X28"/>
    <mergeCell ref="T31:X31"/>
    <mergeCell ref="B27:P27"/>
    <mergeCell ref="B28:P28"/>
    <mergeCell ref="T75:X75"/>
    <mergeCell ref="R47:S47"/>
    <mergeCell ref="D47:P47"/>
    <mergeCell ref="B70:P70"/>
    <mergeCell ref="B71:P71"/>
    <mergeCell ref="Y40:AC40"/>
    <mergeCell ref="Y41:AC41"/>
    <mergeCell ref="Y60:AC60"/>
    <mergeCell ref="Y56:AC56"/>
    <mergeCell ref="Y52:AC52"/>
    <mergeCell ref="A19:I19"/>
    <mergeCell ref="J19:O19"/>
    <mergeCell ref="P19:W19"/>
    <mergeCell ref="R34:S34"/>
    <mergeCell ref="T26:X26"/>
    <mergeCell ref="Y42:AC42"/>
    <mergeCell ref="Y43:AC43"/>
    <mergeCell ref="Y66:AC66"/>
    <mergeCell ref="Y67:AC67"/>
    <mergeCell ref="Y65:AC65"/>
    <mergeCell ref="Y62:AC62"/>
    <mergeCell ref="Y54:AC54"/>
    <mergeCell ref="Y55:AC55"/>
    <mergeCell ref="Y64:AC64"/>
    <mergeCell ref="Y26:AC26"/>
    <mergeCell ref="Y27:AC27"/>
    <mergeCell ref="Y28:AC28"/>
    <mergeCell ref="Y29:AC29"/>
    <mergeCell ref="T29:X29"/>
    <mergeCell ref="R31:S31"/>
    <mergeCell ref="T30:X30"/>
    <mergeCell ref="Y30:AC30"/>
    <mergeCell ref="R27:S27"/>
    <mergeCell ref="R28:S28"/>
    <mergeCell ref="T47:X47"/>
    <mergeCell ref="C49:P49"/>
    <mergeCell ref="Y53:AC53"/>
    <mergeCell ref="D48:P48"/>
    <mergeCell ref="Y49:AC49"/>
    <mergeCell ref="Y51:AC51"/>
    <mergeCell ref="Y48:AC48"/>
    <mergeCell ref="Y47:AC47"/>
    <mergeCell ref="Y50:AC50"/>
    <mergeCell ref="Y34:AC34"/>
    <mergeCell ref="Y35:AC35"/>
    <mergeCell ref="T33:X33"/>
    <mergeCell ref="T35:X35"/>
    <mergeCell ref="T36:X36"/>
    <mergeCell ref="T39:X39"/>
    <mergeCell ref="T34:X34"/>
    <mergeCell ref="Y37:AC37"/>
    <mergeCell ref="Y38:AC38"/>
    <mergeCell ref="Y39:AC39"/>
    <mergeCell ref="T32:X32"/>
    <mergeCell ref="T37:X37"/>
    <mergeCell ref="Y32:AC32"/>
    <mergeCell ref="C34:P34"/>
    <mergeCell ref="Y31:AC31"/>
    <mergeCell ref="Y33:AC33"/>
    <mergeCell ref="Y36:AC36"/>
    <mergeCell ref="R32:S32"/>
    <mergeCell ref="R33:S33"/>
    <mergeCell ref="R36:S36"/>
    <mergeCell ref="R29:S29"/>
    <mergeCell ref="R30:S30"/>
    <mergeCell ref="R38:S38"/>
    <mergeCell ref="C29:P29"/>
    <mergeCell ref="C30:P30"/>
    <mergeCell ref="R37:S37"/>
    <mergeCell ref="B39:P39"/>
    <mergeCell ref="R39:S39"/>
    <mergeCell ref="C31:P31"/>
    <mergeCell ref="C32:P32"/>
    <mergeCell ref="C33:P33"/>
    <mergeCell ref="C35:P35"/>
    <mergeCell ref="C37:P37"/>
    <mergeCell ref="R35:S35"/>
    <mergeCell ref="C38:P38"/>
    <mergeCell ref="C36:P36"/>
    <mergeCell ref="Y25:AC25"/>
    <mergeCell ref="R61:S61"/>
    <mergeCell ref="D53:P53"/>
    <mergeCell ref="T53:X53"/>
    <mergeCell ref="T60:X60"/>
    <mergeCell ref="T61:X61"/>
    <mergeCell ref="R53:S53"/>
    <mergeCell ref="R60:S60"/>
    <mergeCell ref="T49:X49"/>
    <mergeCell ref="T48:X48"/>
    <mergeCell ref="A25:S26"/>
    <mergeCell ref="T25:X25"/>
    <mergeCell ref="T46:X46"/>
    <mergeCell ref="T44:X44"/>
    <mergeCell ref="D43:P43"/>
    <mergeCell ref="R43:S43"/>
    <mergeCell ref="R46:S46"/>
    <mergeCell ref="T41:X41"/>
    <mergeCell ref="D42:P42"/>
    <mergeCell ref="R42:S42"/>
    <mergeCell ref="A90:P90"/>
    <mergeCell ref="A88:P89"/>
    <mergeCell ref="B75:S75"/>
    <mergeCell ref="A86:AC86"/>
    <mergeCell ref="Y75:AC75"/>
    <mergeCell ref="Y77:AC78"/>
    <mergeCell ref="T88:X89"/>
    <mergeCell ref="T90:X90"/>
    <mergeCell ref="C83:S83"/>
    <mergeCell ref="C82:S82"/>
    <mergeCell ref="C63:P63"/>
    <mergeCell ref="C61:P61"/>
    <mergeCell ref="C60:P60"/>
    <mergeCell ref="C65:P65"/>
    <mergeCell ref="R65:S65"/>
    <mergeCell ref="C62:P62"/>
    <mergeCell ref="R62:S62"/>
    <mergeCell ref="R63:S63"/>
    <mergeCell ref="D56:P56"/>
    <mergeCell ref="C51:P51"/>
    <mergeCell ref="R51:S51"/>
    <mergeCell ref="T51:X51"/>
    <mergeCell ref="D55:P55"/>
    <mergeCell ref="R54:S54"/>
    <mergeCell ref="R55:S55"/>
    <mergeCell ref="D54:P54"/>
    <mergeCell ref="R52:S52"/>
    <mergeCell ref="R56:S56"/>
    <mergeCell ref="T43:X43"/>
    <mergeCell ref="T42:X42"/>
    <mergeCell ref="T40:X40"/>
    <mergeCell ref="R50:S50"/>
    <mergeCell ref="R41:S41"/>
    <mergeCell ref="T52:X52"/>
    <mergeCell ref="R48:S48"/>
    <mergeCell ref="R44:S44"/>
    <mergeCell ref="R45:S45"/>
    <mergeCell ref="T50:X50"/>
    <mergeCell ref="C40:P40"/>
    <mergeCell ref="R40:S40"/>
    <mergeCell ref="D52:P52"/>
    <mergeCell ref="C50:P50"/>
    <mergeCell ref="D41:P41"/>
    <mergeCell ref="D46:P46"/>
    <mergeCell ref="D44:P44"/>
    <mergeCell ref="D45:P45"/>
    <mergeCell ref="R49:S49"/>
    <mergeCell ref="T56:X56"/>
    <mergeCell ref="Y57:AC57"/>
    <mergeCell ref="Y58:AC58"/>
    <mergeCell ref="T57:X57"/>
    <mergeCell ref="T54:X54"/>
    <mergeCell ref="T55:X55"/>
    <mergeCell ref="D57:P57"/>
    <mergeCell ref="D58:P58"/>
    <mergeCell ref="D59:P59"/>
    <mergeCell ref="R57:S57"/>
    <mergeCell ref="R58:S58"/>
    <mergeCell ref="R59:S59"/>
    <mergeCell ref="B85:S85"/>
    <mergeCell ref="Y85:AC85"/>
    <mergeCell ref="T77:X78"/>
    <mergeCell ref="T67:X67"/>
    <mergeCell ref="Y72:AC72"/>
    <mergeCell ref="T72:X72"/>
    <mergeCell ref="B72:P72"/>
    <mergeCell ref="R72:S72"/>
    <mergeCell ref="Y80:AC80"/>
    <mergeCell ref="T81:X81"/>
    <mergeCell ref="B67:P67"/>
    <mergeCell ref="C66:P66"/>
    <mergeCell ref="T66:X66"/>
    <mergeCell ref="R67:S67"/>
    <mergeCell ref="A73:AC73"/>
    <mergeCell ref="T82:X82"/>
    <mergeCell ref="Y82:AC82"/>
    <mergeCell ref="T80:X80"/>
    <mergeCell ref="R66:S66"/>
    <mergeCell ref="A74:AK74"/>
    <mergeCell ref="T83:X83"/>
    <mergeCell ref="T63:X63"/>
    <mergeCell ref="Y63:AC63"/>
    <mergeCell ref="T62:X62"/>
    <mergeCell ref="Y59:AC59"/>
    <mergeCell ref="T58:X58"/>
    <mergeCell ref="T59:X59"/>
    <mergeCell ref="T65:X65"/>
    <mergeCell ref="T70:X70"/>
    <mergeCell ref="T71:X71"/>
    <mergeCell ref="AG34:AK34"/>
    <mergeCell ref="AG40:AK40"/>
    <mergeCell ref="AG38:AK38"/>
    <mergeCell ref="AG39:AK39"/>
    <mergeCell ref="AG36:AK36"/>
    <mergeCell ref="AG37:AK37"/>
    <mergeCell ref="T38:X38"/>
    <mergeCell ref="AG35:AK35"/>
    <mergeCell ref="AG53:AK53"/>
    <mergeCell ref="AG25:AK25"/>
    <mergeCell ref="AG26:AK26"/>
    <mergeCell ref="AG27:AK27"/>
    <mergeCell ref="AG28:AK28"/>
    <mergeCell ref="AG32:AK32"/>
    <mergeCell ref="AG33:AK33"/>
    <mergeCell ref="AG31:AK31"/>
    <mergeCell ref="F18:AK18"/>
    <mergeCell ref="X19:AK19"/>
    <mergeCell ref="AG41:AK41"/>
    <mergeCell ref="AG42:AK42"/>
    <mergeCell ref="A10:AK10"/>
    <mergeCell ref="A14:AK14"/>
    <mergeCell ref="I16:AK16"/>
    <mergeCell ref="A11:AF11"/>
    <mergeCell ref="A15:AF15"/>
    <mergeCell ref="A12:AK12"/>
    <mergeCell ref="AG29:AK29"/>
    <mergeCell ref="AG30:AK30"/>
    <mergeCell ref="AR14:AS14"/>
    <mergeCell ref="AN12:AO12"/>
    <mergeCell ref="A22:AK22"/>
    <mergeCell ref="A16:H16"/>
    <mergeCell ref="A18:E18"/>
    <mergeCell ref="A17:AF17"/>
    <mergeCell ref="A21:AF21"/>
    <mergeCell ref="A20:AF20"/>
    <mergeCell ref="AG70:AK70"/>
    <mergeCell ref="AG71:AK71"/>
    <mergeCell ref="AP14:AQ14"/>
    <mergeCell ref="AG47:AK47"/>
    <mergeCell ref="AG48:AK48"/>
    <mergeCell ref="AG49:AK49"/>
    <mergeCell ref="AG43:AK43"/>
    <mergeCell ref="AG44:AK44"/>
    <mergeCell ref="AG45:AK45"/>
    <mergeCell ref="AG46:AK46"/>
    <mergeCell ref="AG60:AK60"/>
    <mergeCell ref="AG59:AK59"/>
    <mergeCell ref="AG63:AK63"/>
    <mergeCell ref="AG66:AK66"/>
    <mergeCell ref="AG67:AK67"/>
    <mergeCell ref="AG72:AK72"/>
    <mergeCell ref="AG64:AK64"/>
    <mergeCell ref="AG65:AK65"/>
    <mergeCell ref="AG68:AK68"/>
    <mergeCell ref="AG69:AK69"/>
    <mergeCell ref="AG61:AK61"/>
    <mergeCell ref="AG54:AK54"/>
    <mergeCell ref="AN14:AO14"/>
    <mergeCell ref="A23:AK23"/>
    <mergeCell ref="AG75:AK75"/>
    <mergeCell ref="AG62:AK62"/>
    <mergeCell ref="AG55:AK55"/>
    <mergeCell ref="AG56:AK56"/>
    <mergeCell ref="AG57:AK57"/>
    <mergeCell ref="AG58:AK58"/>
    <mergeCell ref="A92:AK95"/>
    <mergeCell ref="A96:AK98"/>
    <mergeCell ref="Z9:AK9"/>
    <mergeCell ref="T24:AK24"/>
    <mergeCell ref="A76:AK76"/>
    <mergeCell ref="A84:AK84"/>
    <mergeCell ref="Y83:AC83"/>
    <mergeCell ref="AG51:AK51"/>
    <mergeCell ref="AG52:AK52"/>
    <mergeCell ref="AG50:AK50"/>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AW92"/>
  <sheetViews>
    <sheetView zoomScale="70" zoomScaleNormal="70" zoomScalePageLayoutView="0" workbookViewId="0" topLeftCell="D1">
      <selection activeCell="E24" sqref="E24:H24"/>
    </sheetView>
  </sheetViews>
  <sheetFormatPr defaultColWidth="9.140625" defaultRowHeight="12.75"/>
  <cols>
    <col min="1" max="3" width="9.140625" style="0" hidden="1" customWidth="1"/>
    <col min="5" max="5" width="2.57421875" style="0" customWidth="1"/>
    <col min="6" max="6" width="4.00390625" style="0" customWidth="1"/>
    <col min="7" max="7" width="3.8515625" style="0" customWidth="1"/>
    <col min="8" max="8" width="3.57421875" style="0" customWidth="1"/>
    <col min="9" max="9" width="3.421875" style="0" customWidth="1"/>
    <col min="10" max="10" width="2.57421875" style="0" customWidth="1"/>
    <col min="11" max="11" width="1.8515625" style="0" customWidth="1"/>
    <col min="12" max="12" width="4.00390625" style="0" customWidth="1"/>
    <col min="13" max="13" width="2.57421875" style="0" customWidth="1"/>
    <col min="14" max="14" width="28.421875" style="0" customWidth="1"/>
    <col min="15" max="15" width="14.28125" style="0" customWidth="1"/>
    <col min="16" max="17" width="2.140625" style="0" customWidth="1"/>
    <col min="18" max="18" width="2.57421875" style="0" customWidth="1"/>
    <col min="19" max="19" width="7.57421875" style="0" customWidth="1"/>
    <col min="20" max="20" width="32.140625" style="0" customWidth="1"/>
    <col min="21" max="22" width="2.57421875" style="0" customWidth="1"/>
    <col min="23" max="23" width="1.421875" style="0" customWidth="1"/>
    <col min="24" max="24" width="2.00390625" style="0" customWidth="1"/>
    <col min="25" max="25" width="3.8515625" style="0" customWidth="1"/>
    <col min="26" max="26" width="2.140625" style="0" customWidth="1"/>
    <col min="27" max="27" width="2.421875" style="0" customWidth="1"/>
    <col min="28" max="28" width="25.421875" style="0" customWidth="1"/>
    <col min="29" max="29" width="25.140625" style="0" customWidth="1"/>
    <col min="30" max="30" width="2.421875" style="0" customWidth="1"/>
    <col min="31" max="32" width="1.57421875" style="0" customWidth="1"/>
    <col min="33" max="33" width="1.421875" style="0" customWidth="1"/>
    <col min="35" max="35" width="31.57421875" style="0" customWidth="1"/>
    <col min="36" max="36" width="2.421875" style="0" customWidth="1"/>
    <col min="37" max="37" width="3.00390625" style="0" customWidth="1"/>
    <col min="38" max="38" width="7.00390625" style="0" customWidth="1"/>
    <col min="39" max="39" width="25.8515625" style="0" customWidth="1"/>
    <col min="40" max="40" width="13.421875" style="0" customWidth="1"/>
  </cols>
  <sheetData>
    <row r="1" spans="4:49" s="116" customFormat="1" ht="23.25" customHeight="1" thickBot="1">
      <c r="D1" s="520" t="s">
        <v>229</v>
      </c>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21"/>
      <c r="AO1" s="117"/>
      <c r="AP1" s="117"/>
      <c r="AQ1" s="117"/>
      <c r="AR1" s="117"/>
      <c r="AS1" s="117"/>
      <c r="AT1" s="117"/>
      <c r="AU1" s="117"/>
      <c r="AV1" s="117"/>
      <c r="AW1" s="117"/>
    </row>
    <row r="2" spans="4:49" s="116" customFormat="1" ht="23.25" customHeight="1">
      <c r="D2" s="522" t="s">
        <v>217</v>
      </c>
      <c r="E2" s="523"/>
      <c r="F2" s="523"/>
      <c r="G2" s="523"/>
      <c r="H2" s="523"/>
      <c r="I2" s="523"/>
      <c r="J2" s="523"/>
      <c r="K2" s="523"/>
      <c r="L2" s="523"/>
      <c r="M2" s="523"/>
      <c r="N2" s="523"/>
      <c r="O2" s="121"/>
      <c r="P2" s="121"/>
      <c r="Q2" s="121"/>
      <c r="R2" s="121"/>
      <c r="S2" s="228"/>
      <c r="T2" s="517" t="s">
        <v>230</v>
      </c>
      <c r="U2" s="517"/>
      <c r="V2" s="517"/>
      <c r="W2" s="517"/>
      <c r="X2" s="517"/>
      <c r="Y2" s="517"/>
      <c r="Z2" s="517"/>
      <c r="AA2" s="517"/>
      <c r="AB2" s="517"/>
      <c r="AC2" s="122"/>
      <c r="AD2" s="122"/>
      <c r="AE2" s="122"/>
      <c r="AF2" s="122"/>
      <c r="AG2" s="122"/>
      <c r="AH2" s="122"/>
      <c r="AI2" s="122"/>
      <c r="AJ2" s="122"/>
      <c r="AK2" s="122"/>
      <c r="AL2" s="122"/>
      <c r="AM2" s="123"/>
      <c r="AN2" s="124"/>
      <c r="AO2" s="117"/>
      <c r="AP2" s="117"/>
      <c r="AQ2" s="117"/>
      <c r="AR2" s="117"/>
      <c r="AS2" s="117"/>
      <c r="AT2" s="117"/>
      <c r="AU2" s="117"/>
      <c r="AV2" s="117"/>
      <c r="AW2" s="117"/>
    </row>
    <row r="3" spans="4:49" s="116" customFormat="1" ht="4.5" customHeight="1">
      <c r="D3" s="245"/>
      <c r="E3" s="115"/>
      <c r="F3" s="115"/>
      <c r="G3" s="115"/>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7"/>
      <c r="AI3" s="248"/>
      <c r="AJ3" s="248"/>
      <c r="AK3" s="248"/>
      <c r="AL3" s="115"/>
      <c r="AM3" s="246"/>
      <c r="AN3" s="249"/>
      <c r="AO3" s="117"/>
      <c r="AP3" s="117"/>
      <c r="AQ3" s="117"/>
      <c r="AR3" s="117"/>
      <c r="AS3" s="117"/>
      <c r="AT3" s="117"/>
      <c r="AU3" s="117"/>
      <c r="AV3" s="117"/>
      <c r="AW3" s="117"/>
    </row>
    <row r="4" spans="4:49" s="116" customFormat="1" ht="1.5" customHeight="1" thickBot="1">
      <c r="D4" s="158"/>
      <c r="Y4" s="117"/>
      <c r="Z4" s="117"/>
      <c r="AA4" s="117"/>
      <c r="AB4" s="117"/>
      <c r="AC4" s="117"/>
      <c r="AD4" s="117"/>
      <c r="AE4" s="117"/>
      <c r="AF4" s="117"/>
      <c r="AG4" s="117"/>
      <c r="AH4" s="117"/>
      <c r="AI4" s="117"/>
      <c r="AJ4" s="117"/>
      <c r="AK4" s="117"/>
      <c r="AL4" s="117"/>
      <c r="AM4" s="117"/>
      <c r="AN4" s="159"/>
      <c r="AO4" s="117"/>
      <c r="AP4" s="117"/>
      <c r="AQ4" s="117"/>
      <c r="AR4" s="117"/>
      <c r="AS4" s="117"/>
      <c r="AT4" s="117"/>
      <c r="AU4" s="117"/>
      <c r="AV4" s="117"/>
      <c r="AW4" s="117"/>
    </row>
    <row r="5" spans="4:49" s="116" customFormat="1" ht="15.75">
      <c r="D5" s="607" t="s">
        <v>167</v>
      </c>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9"/>
      <c r="AO5" s="117"/>
      <c r="AP5" s="117"/>
      <c r="AQ5" s="117"/>
      <c r="AR5" s="117"/>
      <c r="AS5" s="117"/>
      <c r="AT5" s="117"/>
      <c r="AU5" s="117"/>
      <c r="AV5" s="117"/>
      <c r="AW5" s="117"/>
    </row>
    <row r="6" spans="4:49" s="197" customFormat="1" ht="19.5" customHeight="1">
      <c r="D6" s="610"/>
      <c r="E6" s="498" t="s">
        <v>197</v>
      </c>
      <c r="F6" s="499"/>
      <c r="G6" s="499"/>
      <c r="H6" s="499"/>
      <c r="I6" s="499"/>
      <c r="J6" s="499"/>
      <c r="K6" s="499"/>
      <c r="L6" s="499"/>
      <c r="M6" s="499"/>
      <c r="N6" s="499"/>
      <c r="O6" s="504"/>
      <c r="P6" s="613" t="s">
        <v>198</v>
      </c>
      <c r="Q6" s="614"/>
      <c r="R6" s="614"/>
      <c r="S6" s="614"/>
      <c r="T6" s="615"/>
      <c r="U6" s="498" t="s">
        <v>165</v>
      </c>
      <c r="V6" s="499"/>
      <c r="W6" s="499"/>
      <c r="X6" s="499"/>
      <c r="Y6" s="499"/>
      <c r="Z6" s="499"/>
      <c r="AA6" s="499"/>
      <c r="AB6" s="499"/>
      <c r="AC6" s="499"/>
      <c r="AD6" s="499"/>
      <c r="AE6" s="499"/>
      <c r="AF6" s="499"/>
      <c r="AG6" s="499"/>
      <c r="AH6" s="499"/>
      <c r="AI6" s="504"/>
      <c r="AJ6" s="498" t="s">
        <v>212</v>
      </c>
      <c r="AK6" s="499"/>
      <c r="AL6" s="499"/>
      <c r="AM6" s="499"/>
      <c r="AN6" s="510"/>
      <c r="AO6" s="161"/>
      <c r="AP6" s="161"/>
      <c r="AQ6" s="161"/>
      <c r="AR6" s="161"/>
      <c r="AS6" s="161"/>
      <c r="AT6" s="161"/>
      <c r="AU6" s="161"/>
      <c r="AV6" s="161"/>
      <c r="AW6" s="161"/>
    </row>
    <row r="7" spans="4:49" s="197" customFormat="1" ht="9" customHeight="1">
      <c r="D7" s="611"/>
      <c r="E7" s="500"/>
      <c r="F7" s="501"/>
      <c r="G7" s="501"/>
      <c r="H7" s="501"/>
      <c r="I7" s="501"/>
      <c r="J7" s="501"/>
      <c r="K7" s="501"/>
      <c r="L7" s="501"/>
      <c r="M7" s="501"/>
      <c r="N7" s="501"/>
      <c r="O7" s="505"/>
      <c r="P7" s="616"/>
      <c r="Q7" s="617"/>
      <c r="R7" s="617"/>
      <c r="S7" s="617"/>
      <c r="T7" s="618"/>
      <c r="U7" s="500"/>
      <c r="V7" s="501"/>
      <c r="W7" s="501"/>
      <c r="X7" s="501"/>
      <c r="Y7" s="501"/>
      <c r="Z7" s="501"/>
      <c r="AA7" s="501"/>
      <c r="AB7" s="501"/>
      <c r="AC7" s="501"/>
      <c r="AD7" s="501"/>
      <c r="AE7" s="501"/>
      <c r="AF7" s="501"/>
      <c r="AG7" s="501"/>
      <c r="AH7" s="501"/>
      <c r="AI7" s="505"/>
      <c r="AJ7" s="500"/>
      <c r="AK7" s="501"/>
      <c r="AL7" s="501"/>
      <c r="AM7" s="501"/>
      <c r="AN7" s="511"/>
      <c r="AO7" s="161"/>
      <c r="AP7" s="161"/>
      <c r="AQ7" s="161"/>
      <c r="AR7" s="161"/>
      <c r="AS7" s="161"/>
      <c r="AT7" s="161"/>
      <c r="AU7" s="161"/>
      <c r="AV7" s="161"/>
      <c r="AW7" s="161"/>
    </row>
    <row r="8" spans="4:49" s="197" customFormat="1" ht="24.75" customHeight="1">
      <c r="D8" s="611"/>
      <c r="E8" s="500"/>
      <c r="F8" s="501"/>
      <c r="G8" s="501"/>
      <c r="H8" s="501"/>
      <c r="I8" s="501"/>
      <c r="J8" s="501"/>
      <c r="K8" s="501"/>
      <c r="L8" s="501"/>
      <c r="M8" s="501"/>
      <c r="N8" s="501"/>
      <c r="O8" s="505"/>
      <c r="P8" s="616"/>
      <c r="Q8" s="617"/>
      <c r="R8" s="617"/>
      <c r="S8" s="617"/>
      <c r="T8" s="618"/>
      <c r="U8" s="500"/>
      <c r="V8" s="501"/>
      <c r="W8" s="501"/>
      <c r="X8" s="501"/>
      <c r="Y8" s="501"/>
      <c r="Z8" s="501"/>
      <c r="AA8" s="501"/>
      <c r="AB8" s="501"/>
      <c r="AC8" s="501"/>
      <c r="AD8" s="501"/>
      <c r="AE8" s="501"/>
      <c r="AF8" s="501"/>
      <c r="AG8" s="501"/>
      <c r="AH8" s="501"/>
      <c r="AI8" s="505"/>
      <c r="AJ8" s="500"/>
      <c r="AK8" s="501"/>
      <c r="AL8" s="501"/>
      <c r="AM8" s="501"/>
      <c r="AN8" s="511"/>
      <c r="AO8" s="161"/>
      <c r="AP8" s="161"/>
      <c r="AQ8" s="161"/>
      <c r="AR8" s="161"/>
      <c r="AS8" s="161"/>
      <c r="AT8" s="161"/>
      <c r="AU8" s="161"/>
      <c r="AV8" s="161"/>
      <c r="AW8" s="161"/>
    </row>
    <row r="9" spans="4:49" s="197" customFormat="1" ht="6.75" customHeight="1">
      <c r="D9" s="612"/>
      <c r="E9" s="502"/>
      <c r="F9" s="503"/>
      <c r="G9" s="503"/>
      <c r="H9" s="503"/>
      <c r="I9" s="503"/>
      <c r="J9" s="503"/>
      <c r="K9" s="503"/>
      <c r="L9" s="503"/>
      <c r="M9" s="503"/>
      <c r="N9" s="503"/>
      <c r="O9" s="506"/>
      <c r="P9" s="619"/>
      <c r="Q9" s="620"/>
      <c r="R9" s="620"/>
      <c r="S9" s="620"/>
      <c r="T9" s="621"/>
      <c r="U9" s="502"/>
      <c r="V9" s="503"/>
      <c r="W9" s="503"/>
      <c r="X9" s="503"/>
      <c r="Y9" s="503"/>
      <c r="Z9" s="503"/>
      <c r="AA9" s="503"/>
      <c r="AB9" s="503"/>
      <c r="AC9" s="503"/>
      <c r="AD9" s="503"/>
      <c r="AE9" s="503"/>
      <c r="AF9" s="503"/>
      <c r="AG9" s="503"/>
      <c r="AH9" s="503"/>
      <c r="AI9" s="506"/>
      <c r="AJ9" s="500"/>
      <c r="AK9" s="501"/>
      <c r="AL9" s="501"/>
      <c r="AM9" s="501"/>
      <c r="AN9" s="511"/>
      <c r="AO9" s="161"/>
      <c r="AP9" s="161"/>
      <c r="AQ9" s="161"/>
      <c r="AR9" s="161"/>
      <c r="AS9" s="161"/>
      <c r="AT9" s="161"/>
      <c r="AU9" s="161"/>
      <c r="AV9" s="161"/>
      <c r="AW9" s="161"/>
    </row>
    <row r="10" spans="4:49" s="197" customFormat="1" ht="30" customHeight="1">
      <c r="D10" s="198"/>
      <c r="E10" s="636" t="s">
        <v>199</v>
      </c>
      <c r="F10" s="637"/>
      <c r="G10" s="637"/>
      <c r="H10" s="637"/>
      <c r="I10" s="637"/>
      <c r="J10" s="637"/>
      <c r="K10" s="637"/>
      <c r="L10" s="637"/>
      <c r="M10" s="637"/>
      <c r="N10" s="638"/>
      <c r="O10" s="472" t="s">
        <v>200</v>
      </c>
      <c r="P10" s="213"/>
      <c r="Q10" s="213"/>
      <c r="R10" s="213"/>
      <c r="S10" s="214"/>
      <c r="T10" s="215"/>
      <c r="U10" s="640" t="s">
        <v>205</v>
      </c>
      <c r="V10" s="641"/>
      <c r="W10" s="641"/>
      <c r="X10" s="641"/>
      <c r="Y10" s="641"/>
      <c r="Z10" s="641"/>
      <c r="AA10" s="641"/>
      <c r="AB10" s="641"/>
      <c r="AC10" s="642"/>
      <c r="AD10" s="636" t="s">
        <v>206</v>
      </c>
      <c r="AE10" s="637"/>
      <c r="AF10" s="637"/>
      <c r="AG10" s="637"/>
      <c r="AH10" s="637"/>
      <c r="AI10" s="638"/>
      <c r="AJ10" s="502"/>
      <c r="AK10" s="503"/>
      <c r="AL10" s="503"/>
      <c r="AM10" s="503"/>
      <c r="AN10" s="512"/>
      <c r="AO10" s="161"/>
      <c r="AP10" s="161"/>
      <c r="AQ10" s="161"/>
      <c r="AR10" s="161"/>
      <c r="AS10" s="161"/>
      <c r="AT10" s="161"/>
      <c r="AU10" s="161"/>
      <c r="AV10" s="161"/>
      <c r="AW10" s="161"/>
    </row>
    <row r="11" spans="4:40" s="161" customFormat="1" ht="15" customHeight="1">
      <c r="D11" s="622" t="s">
        <v>142</v>
      </c>
      <c r="E11" s="466" t="s">
        <v>232</v>
      </c>
      <c r="F11" s="474"/>
      <c r="G11" s="474"/>
      <c r="H11" s="475"/>
      <c r="I11" s="466" t="s">
        <v>201</v>
      </c>
      <c r="J11" s="474"/>
      <c r="K11" s="474"/>
      <c r="L11" s="474"/>
      <c r="M11" s="475"/>
      <c r="N11" s="472" t="s">
        <v>202</v>
      </c>
      <c r="O11" s="639"/>
      <c r="P11" s="216"/>
      <c r="Q11" s="217"/>
      <c r="R11" s="217"/>
      <c r="S11" s="218"/>
      <c r="T11" s="219"/>
      <c r="U11" s="466" t="s">
        <v>207</v>
      </c>
      <c r="V11" s="474"/>
      <c r="W11" s="474"/>
      <c r="X11" s="474"/>
      <c r="Y11" s="474"/>
      <c r="Z11" s="474"/>
      <c r="AA11" s="475"/>
      <c r="AB11" s="472" t="s">
        <v>208</v>
      </c>
      <c r="AC11" s="472" t="s">
        <v>209</v>
      </c>
      <c r="AD11" s="466" t="s">
        <v>210</v>
      </c>
      <c r="AE11" s="467"/>
      <c r="AF11" s="467"/>
      <c r="AG11" s="467"/>
      <c r="AH11" s="468"/>
      <c r="AI11" s="472" t="s">
        <v>211</v>
      </c>
      <c r="AJ11" s="466" t="s">
        <v>231</v>
      </c>
      <c r="AK11" s="474"/>
      <c r="AL11" s="475"/>
      <c r="AM11" s="479" t="s">
        <v>213</v>
      </c>
      <c r="AN11" s="481" t="s">
        <v>214</v>
      </c>
    </row>
    <row r="12" spans="4:43" s="161" customFormat="1" ht="63" customHeight="1">
      <c r="D12" s="623"/>
      <c r="E12" s="476"/>
      <c r="F12" s="477"/>
      <c r="G12" s="477"/>
      <c r="H12" s="478"/>
      <c r="I12" s="476"/>
      <c r="J12" s="477"/>
      <c r="K12" s="477"/>
      <c r="L12" s="477"/>
      <c r="M12" s="478"/>
      <c r="N12" s="473"/>
      <c r="O12" s="473"/>
      <c r="P12" s="624" t="s">
        <v>203</v>
      </c>
      <c r="Q12" s="625"/>
      <c r="R12" s="625"/>
      <c r="S12" s="626"/>
      <c r="T12" s="244" t="s">
        <v>204</v>
      </c>
      <c r="U12" s="476"/>
      <c r="V12" s="477"/>
      <c r="W12" s="477"/>
      <c r="X12" s="477"/>
      <c r="Y12" s="477"/>
      <c r="Z12" s="477"/>
      <c r="AA12" s="478"/>
      <c r="AB12" s="473"/>
      <c r="AC12" s="473"/>
      <c r="AD12" s="469"/>
      <c r="AE12" s="470"/>
      <c r="AF12" s="470"/>
      <c r="AG12" s="470"/>
      <c r="AH12" s="471"/>
      <c r="AI12" s="473"/>
      <c r="AJ12" s="476"/>
      <c r="AK12" s="477"/>
      <c r="AL12" s="478"/>
      <c r="AM12" s="480"/>
      <c r="AN12" s="482"/>
      <c r="AP12" s="161" t="s">
        <v>146</v>
      </c>
      <c r="AQ12" s="199"/>
    </row>
    <row r="13" spans="1:42" s="161" customFormat="1" ht="24.75" customHeight="1">
      <c r="A13" s="161" t="s">
        <v>168</v>
      </c>
      <c r="B13" s="161" t="str">
        <f>CONCATENATE("GEM","|",E13,"|",I13,"|",O13,"|",P13,"|",U13,"|",AC13,"|",AD13,"|",AJ13,"|",AN13)</f>
        <v>GEM|||||||||</v>
      </c>
      <c r="D13" s="162" t="s">
        <v>143</v>
      </c>
      <c r="E13" s="598"/>
      <c r="F13" s="599"/>
      <c r="G13" s="599"/>
      <c r="H13" s="600"/>
      <c r="I13" s="601"/>
      <c r="J13" s="602"/>
      <c r="K13" s="602"/>
      <c r="L13" s="602"/>
      <c r="M13" s="603"/>
      <c r="N13" s="165"/>
      <c r="O13" s="165"/>
      <c r="P13" s="598"/>
      <c r="Q13" s="599"/>
      <c r="R13" s="599"/>
      <c r="S13" s="600"/>
      <c r="T13" s="165"/>
      <c r="U13" s="601"/>
      <c r="V13" s="602"/>
      <c r="W13" s="602"/>
      <c r="X13" s="602"/>
      <c r="Y13" s="602"/>
      <c r="Z13" s="602"/>
      <c r="AA13" s="603"/>
      <c r="AB13" s="165"/>
      <c r="AC13" s="200"/>
      <c r="AD13" s="604"/>
      <c r="AE13" s="605"/>
      <c r="AF13" s="605"/>
      <c r="AG13" s="605"/>
      <c r="AH13" s="606"/>
      <c r="AI13" s="164"/>
      <c r="AJ13" s="595"/>
      <c r="AK13" s="596"/>
      <c r="AL13" s="597"/>
      <c r="AM13" s="167"/>
      <c r="AN13" s="201"/>
      <c r="AP13" s="161" t="s">
        <v>146</v>
      </c>
    </row>
    <row r="14" spans="1:42" s="161" customFormat="1" ht="24.75" customHeight="1">
      <c r="A14" s="161" t="s">
        <v>168</v>
      </c>
      <c r="B14" s="161" t="str">
        <f aca="true" t="shared" si="0" ref="B14:B32">CONCATENATE("GEM","|",E14,"|",I14,"|",O14,"|",P14,"|",U14,"|",AC14,"|",AD14,"|",AJ14,"|",AN14)</f>
        <v>GEM|||||||||</v>
      </c>
      <c r="D14" s="202" t="s">
        <v>144</v>
      </c>
      <c r="E14" s="586"/>
      <c r="F14" s="587"/>
      <c r="G14" s="587"/>
      <c r="H14" s="588"/>
      <c r="I14" s="589"/>
      <c r="J14" s="590"/>
      <c r="K14" s="590"/>
      <c r="L14" s="590"/>
      <c r="M14" s="591"/>
      <c r="N14" s="173"/>
      <c r="O14" s="173"/>
      <c r="P14" s="586"/>
      <c r="Q14" s="587"/>
      <c r="R14" s="587"/>
      <c r="S14" s="588"/>
      <c r="T14" s="173"/>
      <c r="U14" s="589"/>
      <c r="V14" s="590"/>
      <c r="W14" s="590"/>
      <c r="X14" s="590"/>
      <c r="Y14" s="590"/>
      <c r="Z14" s="590"/>
      <c r="AA14" s="591"/>
      <c r="AB14" s="203"/>
      <c r="AC14" s="204"/>
      <c r="AD14" s="592"/>
      <c r="AE14" s="593"/>
      <c r="AF14" s="593"/>
      <c r="AG14" s="593"/>
      <c r="AH14" s="594"/>
      <c r="AI14" s="173"/>
      <c r="AJ14" s="583"/>
      <c r="AK14" s="584"/>
      <c r="AL14" s="585"/>
      <c r="AM14" s="175"/>
      <c r="AN14" s="205"/>
      <c r="AP14" s="161" t="s">
        <v>146</v>
      </c>
    </row>
    <row r="15" spans="1:44" s="161" customFormat="1" ht="24.75" customHeight="1">
      <c r="A15" s="161" t="s">
        <v>168</v>
      </c>
      <c r="B15" s="161" t="str">
        <f t="shared" si="0"/>
        <v>GEM|||||||||</v>
      </c>
      <c r="D15" s="202" t="s">
        <v>145</v>
      </c>
      <c r="E15" s="586"/>
      <c r="F15" s="587"/>
      <c r="G15" s="587"/>
      <c r="H15" s="588"/>
      <c r="I15" s="589"/>
      <c r="J15" s="590"/>
      <c r="K15" s="590"/>
      <c r="L15" s="590"/>
      <c r="M15" s="591"/>
      <c r="N15" s="173"/>
      <c r="O15" s="173"/>
      <c r="P15" s="586"/>
      <c r="Q15" s="587"/>
      <c r="R15" s="587"/>
      <c r="S15" s="588"/>
      <c r="T15" s="173"/>
      <c r="U15" s="589"/>
      <c r="V15" s="590"/>
      <c r="W15" s="590"/>
      <c r="X15" s="590"/>
      <c r="Y15" s="590"/>
      <c r="Z15" s="590"/>
      <c r="AA15" s="591"/>
      <c r="AB15" s="203"/>
      <c r="AC15" s="204"/>
      <c r="AD15" s="592"/>
      <c r="AE15" s="593"/>
      <c r="AF15" s="593"/>
      <c r="AG15" s="593"/>
      <c r="AH15" s="594"/>
      <c r="AI15" s="173"/>
      <c r="AJ15" s="583"/>
      <c r="AK15" s="584"/>
      <c r="AL15" s="585"/>
      <c r="AM15" s="175"/>
      <c r="AN15" s="205"/>
      <c r="AP15" s="161" t="s">
        <v>146</v>
      </c>
      <c r="AQ15" s="161" t="s">
        <v>146</v>
      </c>
      <c r="AR15" s="161" t="s">
        <v>146</v>
      </c>
    </row>
    <row r="16" spans="1:42" s="161" customFormat="1" ht="24.75" customHeight="1">
      <c r="A16" s="161" t="s">
        <v>168</v>
      </c>
      <c r="B16" s="161" t="str">
        <f t="shared" si="0"/>
        <v>GEM|||||||||</v>
      </c>
      <c r="D16" s="202" t="s">
        <v>147</v>
      </c>
      <c r="E16" s="586"/>
      <c r="F16" s="587"/>
      <c r="G16" s="587"/>
      <c r="H16" s="588"/>
      <c r="I16" s="589"/>
      <c r="J16" s="590"/>
      <c r="K16" s="590"/>
      <c r="L16" s="590"/>
      <c r="M16" s="591"/>
      <c r="N16" s="173"/>
      <c r="O16" s="173"/>
      <c r="P16" s="586"/>
      <c r="Q16" s="587"/>
      <c r="R16" s="587"/>
      <c r="S16" s="588"/>
      <c r="T16" s="173"/>
      <c r="U16" s="589"/>
      <c r="V16" s="590"/>
      <c r="W16" s="590"/>
      <c r="X16" s="590"/>
      <c r="Y16" s="590"/>
      <c r="Z16" s="590"/>
      <c r="AA16" s="591"/>
      <c r="AB16" s="203"/>
      <c r="AC16" s="204"/>
      <c r="AD16" s="592"/>
      <c r="AE16" s="593"/>
      <c r="AF16" s="593"/>
      <c r="AG16" s="593"/>
      <c r="AH16" s="594"/>
      <c r="AI16" s="173"/>
      <c r="AJ16" s="583"/>
      <c r="AK16" s="584"/>
      <c r="AL16" s="585"/>
      <c r="AM16" s="175"/>
      <c r="AN16" s="205"/>
      <c r="AP16" s="161" t="s">
        <v>146</v>
      </c>
    </row>
    <row r="17" spans="1:40" s="161" customFormat="1" ht="24.75" customHeight="1">
      <c r="A17" s="161" t="s">
        <v>168</v>
      </c>
      <c r="B17" s="161" t="str">
        <f t="shared" si="0"/>
        <v>GEM|||||||||</v>
      </c>
      <c r="D17" s="202" t="s">
        <v>148</v>
      </c>
      <c r="E17" s="586"/>
      <c r="F17" s="587"/>
      <c r="G17" s="587"/>
      <c r="H17" s="588"/>
      <c r="I17" s="589"/>
      <c r="J17" s="590"/>
      <c r="K17" s="590"/>
      <c r="L17" s="590"/>
      <c r="M17" s="591"/>
      <c r="N17" s="173"/>
      <c r="O17" s="173"/>
      <c r="P17" s="586"/>
      <c r="Q17" s="587"/>
      <c r="R17" s="587"/>
      <c r="S17" s="588"/>
      <c r="T17" s="173"/>
      <c r="U17" s="589"/>
      <c r="V17" s="590"/>
      <c r="W17" s="590"/>
      <c r="X17" s="590"/>
      <c r="Y17" s="590"/>
      <c r="Z17" s="590"/>
      <c r="AA17" s="591"/>
      <c r="AB17" s="203"/>
      <c r="AC17" s="204"/>
      <c r="AD17" s="592"/>
      <c r="AE17" s="593"/>
      <c r="AF17" s="593"/>
      <c r="AG17" s="593"/>
      <c r="AH17" s="594"/>
      <c r="AI17" s="173"/>
      <c r="AJ17" s="583"/>
      <c r="AK17" s="584"/>
      <c r="AL17" s="585"/>
      <c r="AM17" s="175"/>
      <c r="AN17" s="205"/>
    </row>
    <row r="18" spans="1:40" s="161" customFormat="1" ht="24.75" customHeight="1">
      <c r="A18" s="161" t="s">
        <v>168</v>
      </c>
      <c r="B18" s="161" t="str">
        <f t="shared" si="0"/>
        <v>GEM|||||||||</v>
      </c>
      <c r="D18" s="202" t="s">
        <v>149</v>
      </c>
      <c r="E18" s="586"/>
      <c r="F18" s="587"/>
      <c r="G18" s="587"/>
      <c r="H18" s="588"/>
      <c r="I18" s="589"/>
      <c r="J18" s="590"/>
      <c r="K18" s="590"/>
      <c r="L18" s="590"/>
      <c r="M18" s="591"/>
      <c r="N18" s="173"/>
      <c r="O18" s="173"/>
      <c r="P18" s="586"/>
      <c r="Q18" s="587"/>
      <c r="R18" s="587"/>
      <c r="S18" s="588"/>
      <c r="T18" s="173"/>
      <c r="U18" s="589"/>
      <c r="V18" s="590"/>
      <c r="W18" s="590"/>
      <c r="X18" s="590"/>
      <c r="Y18" s="590"/>
      <c r="Z18" s="590"/>
      <c r="AA18" s="591"/>
      <c r="AB18" s="203"/>
      <c r="AC18" s="204"/>
      <c r="AD18" s="592"/>
      <c r="AE18" s="593"/>
      <c r="AF18" s="593"/>
      <c r="AG18" s="593"/>
      <c r="AH18" s="594"/>
      <c r="AI18" s="173"/>
      <c r="AJ18" s="583"/>
      <c r="AK18" s="584"/>
      <c r="AL18" s="585"/>
      <c r="AM18" s="175"/>
      <c r="AN18" s="205"/>
    </row>
    <row r="19" spans="1:40" s="161" customFormat="1" ht="24.75" customHeight="1">
      <c r="A19" s="161" t="s">
        <v>168</v>
      </c>
      <c r="B19" s="161" t="str">
        <f t="shared" si="0"/>
        <v>GEM|||||||| |</v>
      </c>
      <c r="D19" s="202" t="s">
        <v>150</v>
      </c>
      <c r="E19" s="586"/>
      <c r="F19" s="587"/>
      <c r="G19" s="587"/>
      <c r="H19" s="588"/>
      <c r="I19" s="589"/>
      <c r="J19" s="590"/>
      <c r="K19" s="590"/>
      <c r="L19" s="590"/>
      <c r="M19" s="591"/>
      <c r="N19" s="173"/>
      <c r="O19" s="173"/>
      <c r="P19" s="586"/>
      <c r="Q19" s="587"/>
      <c r="R19" s="587"/>
      <c r="S19" s="588"/>
      <c r="T19" s="173"/>
      <c r="U19" s="589"/>
      <c r="V19" s="590"/>
      <c r="W19" s="590"/>
      <c r="X19" s="590"/>
      <c r="Y19" s="590"/>
      <c r="Z19" s="590"/>
      <c r="AA19" s="591"/>
      <c r="AB19" s="203"/>
      <c r="AC19" s="204"/>
      <c r="AD19" s="592"/>
      <c r="AE19" s="593"/>
      <c r="AF19" s="593"/>
      <c r="AG19" s="593"/>
      <c r="AH19" s="594"/>
      <c r="AI19" s="173"/>
      <c r="AJ19" s="583" t="s">
        <v>146</v>
      </c>
      <c r="AK19" s="584"/>
      <c r="AL19" s="585"/>
      <c r="AM19" s="175" t="s">
        <v>146</v>
      </c>
      <c r="AN19" s="205"/>
    </row>
    <row r="20" spans="1:40" s="161" customFormat="1" ht="24.75" customHeight="1">
      <c r="A20" s="161" t="s">
        <v>168</v>
      </c>
      <c r="B20" s="161" t="str">
        <f t="shared" si="0"/>
        <v>GEM|||||||||</v>
      </c>
      <c r="D20" s="202" t="s">
        <v>151</v>
      </c>
      <c r="E20" s="586"/>
      <c r="F20" s="587"/>
      <c r="G20" s="587"/>
      <c r="H20" s="588"/>
      <c r="I20" s="589"/>
      <c r="J20" s="590"/>
      <c r="K20" s="590"/>
      <c r="L20" s="590"/>
      <c r="M20" s="591"/>
      <c r="N20" s="173"/>
      <c r="O20" s="173"/>
      <c r="P20" s="586"/>
      <c r="Q20" s="587"/>
      <c r="R20" s="587"/>
      <c r="S20" s="588"/>
      <c r="T20" s="173"/>
      <c r="U20" s="589"/>
      <c r="V20" s="590"/>
      <c r="W20" s="590"/>
      <c r="X20" s="590"/>
      <c r="Y20" s="590"/>
      <c r="Z20" s="590"/>
      <c r="AA20" s="591"/>
      <c r="AB20" s="203"/>
      <c r="AC20" s="204"/>
      <c r="AD20" s="592"/>
      <c r="AE20" s="593"/>
      <c r="AF20" s="593"/>
      <c r="AG20" s="593"/>
      <c r="AH20" s="594"/>
      <c r="AI20" s="173"/>
      <c r="AJ20" s="583"/>
      <c r="AK20" s="584"/>
      <c r="AL20" s="585"/>
      <c r="AM20" s="175"/>
      <c r="AN20" s="205"/>
    </row>
    <row r="21" spans="1:40" s="161" customFormat="1" ht="24.75" customHeight="1">
      <c r="A21" s="161" t="s">
        <v>168</v>
      </c>
      <c r="B21" s="161" t="str">
        <f t="shared" si="0"/>
        <v>GEM|||||||||</v>
      </c>
      <c r="D21" s="202" t="s">
        <v>152</v>
      </c>
      <c r="E21" s="586"/>
      <c r="F21" s="587"/>
      <c r="G21" s="587"/>
      <c r="H21" s="588"/>
      <c r="I21" s="589"/>
      <c r="J21" s="590"/>
      <c r="K21" s="590"/>
      <c r="L21" s="590"/>
      <c r="M21" s="591"/>
      <c r="N21" s="173"/>
      <c r="O21" s="173"/>
      <c r="P21" s="586"/>
      <c r="Q21" s="587"/>
      <c r="R21" s="587"/>
      <c r="S21" s="588"/>
      <c r="T21" s="173"/>
      <c r="U21" s="589"/>
      <c r="V21" s="590"/>
      <c r="W21" s="590"/>
      <c r="X21" s="590"/>
      <c r="Y21" s="590"/>
      <c r="Z21" s="590"/>
      <c r="AA21" s="591"/>
      <c r="AB21" s="203"/>
      <c r="AC21" s="204"/>
      <c r="AD21" s="592"/>
      <c r="AE21" s="593"/>
      <c r="AF21" s="593"/>
      <c r="AG21" s="593"/>
      <c r="AH21" s="594"/>
      <c r="AI21" s="173"/>
      <c r="AJ21" s="583"/>
      <c r="AK21" s="584"/>
      <c r="AL21" s="585"/>
      <c r="AM21" s="175"/>
      <c r="AN21" s="205"/>
    </row>
    <row r="22" spans="1:40" s="161" customFormat="1" ht="24.75" customHeight="1">
      <c r="A22" s="161" t="s">
        <v>168</v>
      </c>
      <c r="B22" s="161" t="str">
        <f t="shared" si="0"/>
        <v>GEM|||||||||</v>
      </c>
      <c r="D22" s="202" t="s">
        <v>153</v>
      </c>
      <c r="E22" s="586"/>
      <c r="F22" s="587"/>
      <c r="G22" s="587"/>
      <c r="H22" s="588"/>
      <c r="I22" s="589"/>
      <c r="J22" s="590"/>
      <c r="K22" s="590"/>
      <c r="L22" s="590"/>
      <c r="M22" s="591"/>
      <c r="N22" s="172"/>
      <c r="O22" s="172"/>
      <c r="P22" s="586"/>
      <c r="Q22" s="587"/>
      <c r="R22" s="587"/>
      <c r="S22" s="588"/>
      <c r="T22" s="172"/>
      <c r="U22" s="589"/>
      <c r="V22" s="590"/>
      <c r="W22" s="590"/>
      <c r="X22" s="590"/>
      <c r="Y22" s="590"/>
      <c r="Z22" s="590"/>
      <c r="AA22" s="591"/>
      <c r="AB22" s="206"/>
      <c r="AC22" s="207"/>
      <c r="AD22" s="592"/>
      <c r="AE22" s="593"/>
      <c r="AF22" s="593"/>
      <c r="AG22" s="593"/>
      <c r="AH22" s="594"/>
      <c r="AI22" s="172"/>
      <c r="AJ22" s="583"/>
      <c r="AK22" s="584"/>
      <c r="AL22" s="585"/>
      <c r="AM22" s="170"/>
      <c r="AN22" s="208"/>
    </row>
    <row r="23" spans="1:40" s="161" customFormat="1" ht="24.75" customHeight="1">
      <c r="A23" s="161" t="s">
        <v>168</v>
      </c>
      <c r="B23" s="161" t="str">
        <f t="shared" si="0"/>
        <v>GEM|||||||||</v>
      </c>
      <c r="D23" s="202" t="s">
        <v>154</v>
      </c>
      <c r="E23" s="586"/>
      <c r="F23" s="587"/>
      <c r="G23" s="587"/>
      <c r="H23" s="588"/>
      <c r="I23" s="589"/>
      <c r="J23" s="590"/>
      <c r="K23" s="590"/>
      <c r="L23" s="590"/>
      <c r="M23" s="591"/>
      <c r="N23" s="172"/>
      <c r="O23" s="172"/>
      <c r="P23" s="586"/>
      <c r="Q23" s="587"/>
      <c r="R23" s="587"/>
      <c r="S23" s="588"/>
      <c r="T23" s="172"/>
      <c r="U23" s="589"/>
      <c r="V23" s="590"/>
      <c r="W23" s="590"/>
      <c r="X23" s="590"/>
      <c r="Y23" s="590"/>
      <c r="Z23" s="590"/>
      <c r="AA23" s="591"/>
      <c r="AB23" s="206"/>
      <c r="AC23" s="207"/>
      <c r="AD23" s="592"/>
      <c r="AE23" s="593"/>
      <c r="AF23" s="593"/>
      <c r="AG23" s="593"/>
      <c r="AH23" s="594"/>
      <c r="AI23" s="172"/>
      <c r="AJ23" s="583"/>
      <c r="AK23" s="584"/>
      <c r="AL23" s="585"/>
      <c r="AM23" s="170"/>
      <c r="AN23" s="208"/>
    </row>
    <row r="24" spans="1:40" s="161" customFormat="1" ht="24.75" customHeight="1">
      <c r="A24" s="161" t="s">
        <v>168</v>
      </c>
      <c r="B24" s="161" t="str">
        <f t="shared" si="0"/>
        <v>GEM|||||||||</v>
      </c>
      <c r="D24" s="202" t="s">
        <v>155</v>
      </c>
      <c r="E24" s="586"/>
      <c r="F24" s="587"/>
      <c r="G24" s="587"/>
      <c r="H24" s="588"/>
      <c r="I24" s="589"/>
      <c r="J24" s="590"/>
      <c r="K24" s="590"/>
      <c r="L24" s="590"/>
      <c r="M24" s="591"/>
      <c r="N24" s="172"/>
      <c r="O24" s="172"/>
      <c r="P24" s="586"/>
      <c r="Q24" s="587"/>
      <c r="R24" s="587"/>
      <c r="S24" s="588"/>
      <c r="T24" s="172"/>
      <c r="U24" s="589"/>
      <c r="V24" s="590"/>
      <c r="W24" s="590"/>
      <c r="X24" s="590"/>
      <c r="Y24" s="590"/>
      <c r="Z24" s="590"/>
      <c r="AA24" s="591"/>
      <c r="AB24" s="206"/>
      <c r="AC24" s="207"/>
      <c r="AD24" s="592"/>
      <c r="AE24" s="593"/>
      <c r="AF24" s="593"/>
      <c r="AG24" s="593"/>
      <c r="AH24" s="594"/>
      <c r="AI24" s="172"/>
      <c r="AJ24" s="583"/>
      <c r="AK24" s="584"/>
      <c r="AL24" s="585"/>
      <c r="AM24" s="170"/>
      <c r="AN24" s="208"/>
    </row>
    <row r="25" spans="1:40" s="161" customFormat="1" ht="24.75" customHeight="1">
      <c r="A25" s="161" t="s">
        <v>168</v>
      </c>
      <c r="B25" s="161" t="str">
        <f t="shared" si="0"/>
        <v>GEM|||||||||</v>
      </c>
      <c r="D25" s="202" t="s">
        <v>156</v>
      </c>
      <c r="E25" s="586"/>
      <c r="F25" s="587"/>
      <c r="G25" s="587"/>
      <c r="H25" s="588"/>
      <c r="I25" s="589"/>
      <c r="J25" s="590"/>
      <c r="K25" s="590"/>
      <c r="L25" s="590"/>
      <c r="M25" s="591"/>
      <c r="N25" s="172"/>
      <c r="O25" s="172"/>
      <c r="P25" s="586"/>
      <c r="Q25" s="587"/>
      <c r="R25" s="587"/>
      <c r="S25" s="588"/>
      <c r="T25" s="172"/>
      <c r="U25" s="589"/>
      <c r="V25" s="590"/>
      <c r="W25" s="590"/>
      <c r="X25" s="590"/>
      <c r="Y25" s="590"/>
      <c r="Z25" s="590"/>
      <c r="AA25" s="591"/>
      <c r="AB25" s="206"/>
      <c r="AC25" s="207"/>
      <c r="AD25" s="592"/>
      <c r="AE25" s="593"/>
      <c r="AF25" s="593"/>
      <c r="AG25" s="593"/>
      <c r="AH25" s="594"/>
      <c r="AI25" s="172"/>
      <c r="AJ25" s="583"/>
      <c r="AK25" s="584"/>
      <c r="AL25" s="585"/>
      <c r="AM25" s="170"/>
      <c r="AN25" s="208"/>
    </row>
    <row r="26" spans="1:40" s="161" customFormat="1" ht="24.75" customHeight="1">
      <c r="A26" s="161" t="s">
        <v>168</v>
      </c>
      <c r="B26" s="161" t="str">
        <f t="shared" si="0"/>
        <v>GEM|||||||||</v>
      </c>
      <c r="D26" s="202" t="s">
        <v>157</v>
      </c>
      <c r="E26" s="586"/>
      <c r="F26" s="587"/>
      <c r="G26" s="587"/>
      <c r="H26" s="588"/>
      <c r="I26" s="589"/>
      <c r="J26" s="590"/>
      <c r="K26" s="590"/>
      <c r="L26" s="590"/>
      <c r="M26" s="591"/>
      <c r="N26" s="172"/>
      <c r="O26" s="172"/>
      <c r="P26" s="586"/>
      <c r="Q26" s="587"/>
      <c r="R26" s="587"/>
      <c r="S26" s="588"/>
      <c r="T26" s="172"/>
      <c r="U26" s="589"/>
      <c r="V26" s="590"/>
      <c r="W26" s="590"/>
      <c r="X26" s="590"/>
      <c r="Y26" s="590"/>
      <c r="Z26" s="590"/>
      <c r="AA26" s="591"/>
      <c r="AB26" s="206"/>
      <c r="AC26" s="207"/>
      <c r="AD26" s="592"/>
      <c r="AE26" s="593"/>
      <c r="AF26" s="593"/>
      <c r="AG26" s="593"/>
      <c r="AH26" s="594"/>
      <c r="AI26" s="172"/>
      <c r="AJ26" s="583"/>
      <c r="AK26" s="584"/>
      <c r="AL26" s="585"/>
      <c r="AM26" s="170"/>
      <c r="AN26" s="208"/>
    </row>
    <row r="27" spans="1:40" s="161" customFormat="1" ht="24.75" customHeight="1">
      <c r="A27" s="161" t="s">
        <v>168</v>
      </c>
      <c r="B27" s="161" t="str">
        <f t="shared" si="0"/>
        <v>GEM|||||||||</v>
      </c>
      <c r="D27" s="202" t="s">
        <v>158</v>
      </c>
      <c r="E27" s="586"/>
      <c r="F27" s="587"/>
      <c r="G27" s="587"/>
      <c r="H27" s="588"/>
      <c r="I27" s="589"/>
      <c r="J27" s="590"/>
      <c r="K27" s="590"/>
      <c r="L27" s="590"/>
      <c r="M27" s="591"/>
      <c r="N27" s="172"/>
      <c r="O27" s="172"/>
      <c r="P27" s="586"/>
      <c r="Q27" s="587"/>
      <c r="R27" s="587"/>
      <c r="S27" s="588"/>
      <c r="T27" s="172"/>
      <c r="U27" s="589"/>
      <c r="V27" s="590"/>
      <c r="W27" s="590"/>
      <c r="X27" s="590"/>
      <c r="Y27" s="590"/>
      <c r="Z27" s="590"/>
      <c r="AA27" s="591"/>
      <c r="AB27" s="206"/>
      <c r="AC27" s="207"/>
      <c r="AD27" s="592"/>
      <c r="AE27" s="593"/>
      <c r="AF27" s="593"/>
      <c r="AG27" s="593"/>
      <c r="AH27" s="594"/>
      <c r="AI27" s="172"/>
      <c r="AJ27" s="583"/>
      <c r="AK27" s="584"/>
      <c r="AL27" s="585"/>
      <c r="AM27" s="170"/>
      <c r="AN27" s="208"/>
    </row>
    <row r="28" spans="1:40" s="161" customFormat="1" ht="24.75" customHeight="1">
      <c r="A28" s="161" t="s">
        <v>168</v>
      </c>
      <c r="B28" s="161" t="str">
        <f t="shared" si="0"/>
        <v>GEM|||||||||</v>
      </c>
      <c r="D28" s="202" t="s">
        <v>159</v>
      </c>
      <c r="E28" s="586"/>
      <c r="F28" s="587"/>
      <c r="G28" s="587"/>
      <c r="H28" s="588"/>
      <c r="I28" s="589"/>
      <c r="J28" s="590"/>
      <c r="K28" s="590"/>
      <c r="L28" s="590"/>
      <c r="M28" s="591"/>
      <c r="N28" s="172"/>
      <c r="O28" s="172"/>
      <c r="P28" s="586"/>
      <c r="Q28" s="587"/>
      <c r="R28" s="587"/>
      <c r="S28" s="588"/>
      <c r="T28" s="172"/>
      <c r="U28" s="589"/>
      <c r="V28" s="590"/>
      <c r="W28" s="590"/>
      <c r="X28" s="590"/>
      <c r="Y28" s="590"/>
      <c r="Z28" s="590"/>
      <c r="AA28" s="591"/>
      <c r="AB28" s="206"/>
      <c r="AC28" s="207"/>
      <c r="AD28" s="592"/>
      <c r="AE28" s="593"/>
      <c r="AF28" s="593"/>
      <c r="AG28" s="593"/>
      <c r="AH28" s="594"/>
      <c r="AI28" s="172"/>
      <c r="AJ28" s="583"/>
      <c r="AK28" s="584"/>
      <c r="AL28" s="585"/>
      <c r="AM28" s="170"/>
      <c r="AN28" s="208"/>
    </row>
    <row r="29" spans="1:40" s="161" customFormat="1" ht="24.75" customHeight="1">
      <c r="A29" s="161" t="s">
        <v>168</v>
      </c>
      <c r="B29" s="161" t="str">
        <f t="shared" si="0"/>
        <v>GEM|||||||||</v>
      </c>
      <c r="D29" s="202" t="s">
        <v>160</v>
      </c>
      <c r="E29" s="586"/>
      <c r="F29" s="587"/>
      <c r="G29" s="587"/>
      <c r="H29" s="588"/>
      <c r="I29" s="589"/>
      <c r="J29" s="590"/>
      <c r="K29" s="590"/>
      <c r="L29" s="590"/>
      <c r="M29" s="591"/>
      <c r="N29" s="172"/>
      <c r="O29" s="172"/>
      <c r="P29" s="586"/>
      <c r="Q29" s="587"/>
      <c r="R29" s="587"/>
      <c r="S29" s="588"/>
      <c r="T29" s="172"/>
      <c r="U29" s="589"/>
      <c r="V29" s="590"/>
      <c r="W29" s="590"/>
      <c r="X29" s="590"/>
      <c r="Y29" s="590"/>
      <c r="Z29" s="590"/>
      <c r="AA29" s="591"/>
      <c r="AB29" s="206"/>
      <c r="AC29" s="207"/>
      <c r="AD29" s="592"/>
      <c r="AE29" s="593"/>
      <c r="AF29" s="593"/>
      <c r="AG29" s="593"/>
      <c r="AH29" s="594"/>
      <c r="AI29" s="172"/>
      <c r="AJ29" s="583"/>
      <c r="AK29" s="584"/>
      <c r="AL29" s="585"/>
      <c r="AM29" s="170"/>
      <c r="AN29" s="208"/>
    </row>
    <row r="30" spans="1:40" s="161" customFormat="1" ht="24.75" customHeight="1">
      <c r="A30" s="161" t="s">
        <v>168</v>
      </c>
      <c r="B30" s="161" t="str">
        <f t="shared" si="0"/>
        <v>GEM|||||||||</v>
      </c>
      <c r="D30" s="202" t="s">
        <v>161</v>
      </c>
      <c r="E30" s="586"/>
      <c r="F30" s="587"/>
      <c r="G30" s="587"/>
      <c r="H30" s="588"/>
      <c r="I30" s="589"/>
      <c r="J30" s="590"/>
      <c r="K30" s="590"/>
      <c r="L30" s="590"/>
      <c r="M30" s="591"/>
      <c r="N30" s="172"/>
      <c r="O30" s="172"/>
      <c r="P30" s="586"/>
      <c r="Q30" s="587"/>
      <c r="R30" s="587"/>
      <c r="S30" s="588"/>
      <c r="T30" s="172"/>
      <c r="U30" s="589"/>
      <c r="V30" s="590"/>
      <c r="W30" s="590"/>
      <c r="X30" s="590"/>
      <c r="Y30" s="590"/>
      <c r="Z30" s="590"/>
      <c r="AA30" s="591"/>
      <c r="AB30" s="206"/>
      <c r="AC30" s="207"/>
      <c r="AD30" s="592"/>
      <c r="AE30" s="593"/>
      <c r="AF30" s="593"/>
      <c r="AG30" s="593"/>
      <c r="AH30" s="594"/>
      <c r="AI30" s="172"/>
      <c r="AJ30" s="583"/>
      <c r="AK30" s="584"/>
      <c r="AL30" s="585"/>
      <c r="AM30" s="170"/>
      <c r="AN30" s="208"/>
    </row>
    <row r="31" spans="1:40" s="161" customFormat="1" ht="24.75" customHeight="1">
      <c r="A31" s="161" t="s">
        <v>168</v>
      </c>
      <c r="B31" s="161" t="str">
        <f t="shared" si="0"/>
        <v>GEM|||||||||</v>
      </c>
      <c r="D31" s="202" t="s">
        <v>162</v>
      </c>
      <c r="E31" s="586"/>
      <c r="F31" s="587"/>
      <c r="G31" s="587"/>
      <c r="H31" s="588"/>
      <c r="I31" s="589"/>
      <c r="J31" s="590"/>
      <c r="K31" s="590"/>
      <c r="L31" s="590"/>
      <c r="M31" s="591"/>
      <c r="N31" s="172"/>
      <c r="O31" s="172"/>
      <c r="P31" s="586"/>
      <c r="Q31" s="587"/>
      <c r="R31" s="587"/>
      <c r="S31" s="588"/>
      <c r="T31" s="172"/>
      <c r="U31" s="589"/>
      <c r="V31" s="590"/>
      <c r="W31" s="590"/>
      <c r="X31" s="590"/>
      <c r="Y31" s="590"/>
      <c r="Z31" s="590"/>
      <c r="AA31" s="591"/>
      <c r="AB31" s="206"/>
      <c r="AC31" s="207"/>
      <c r="AD31" s="592"/>
      <c r="AE31" s="593"/>
      <c r="AF31" s="593"/>
      <c r="AG31" s="593"/>
      <c r="AH31" s="594"/>
      <c r="AI31" s="172"/>
      <c r="AJ31" s="583"/>
      <c r="AK31" s="584"/>
      <c r="AL31" s="585"/>
      <c r="AM31" s="170"/>
      <c r="AN31" s="208"/>
    </row>
    <row r="32" spans="1:49" s="197" customFormat="1" ht="24.75" customHeight="1" thickBot="1">
      <c r="A32" s="161" t="s">
        <v>168</v>
      </c>
      <c r="B32" s="161" t="str">
        <f t="shared" si="0"/>
        <v>GEM|||||||||</v>
      </c>
      <c r="D32" s="178" t="s">
        <v>163</v>
      </c>
      <c r="E32" s="574"/>
      <c r="F32" s="575"/>
      <c r="G32" s="575"/>
      <c r="H32" s="576"/>
      <c r="I32" s="577"/>
      <c r="J32" s="578"/>
      <c r="K32" s="578"/>
      <c r="L32" s="578"/>
      <c r="M32" s="579"/>
      <c r="N32" s="180"/>
      <c r="O32" s="180"/>
      <c r="P32" s="574"/>
      <c r="Q32" s="575"/>
      <c r="R32" s="575"/>
      <c r="S32" s="576"/>
      <c r="T32" s="180"/>
      <c r="U32" s="577"/>
      <c r="V32" s="578"/>
      <c r="W32" s="578"/>
      <c r="X32" s="578"/>
      <c r="Y32" s="578"/>
      <c r="Z32" s="578"/>
      <c r="AA32" s="579"/>
      <c r="AB32" s="209"/>
      <c r="AC32" s="210"/>
      <c r="AD32" s="580"/>
      <c r="AE32" s="581"/>
      <c r="AF32" s="581"/>
      <c r="AG32" s="581"/>
      <c r="AH32" s="582"/>
      <c r="AI32" s="180"/>
      <c r="AJ32" s="571"/>
      <c r="AK32" s="572"/>
      <c r="AL32" s="573"/>
      <c r="AM32" s="179"/>
      <c r="AN32" s="211"/>
      <c r="AO32" s="161"/>
      <c r="AP32" s="161"/>
      <c r="AQ32" s="161"/>
      <c r="AR32" s="161"/>
      <c r="AS32" s="161"/>
      <c r="AT32" s="161"/>
      <c r="AU32" s="161"/>
      <c r="AV32" s="161"/>
      <c r="AW32" s="161"/>
    </row>
    <row r="33" spans="25:49" s="116" customFormat="1" ht="13.5" thickBot="1">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row>
    <row r="34" spans="4:49" s="116" customFormat="1" ht="27" thickBot="1">
      <c r="D34" s="119" t="s">
        <v>218</v>
      </c>
      <c r="E34" s="120"/>
      <c r="F34" s="120"/>
      <c r="G34" s="120"/>
      <c r="H34" s="120"/>
      <c r="I34" s="212"/>
      <c r="J34" s="212"/>
      <c r="K34" s="212"/>
      <c r="L34" s="212"/>
      <c r="M34" s="212"/>
      <c r="N34" s="212"/>
      <c r="O34" s="121"/>
      <c r="P34" s="121"/>
      <c r="Q34" s="121"/>
      <c r="R34" s="121"/>
      <c r="S34" s="121"/>
      <c r="T34" s="517" t="s">
        <v>230</v>
      </c>
      <c r="U34" s="517"/>
      <c r="V34" s="517"/>
      <c r="W34" s="517"/>
      <c r="X34" s="517"/>
      <c r="Y34" s="517"/>
      <c r="Z34" s="517"/>
      <c r="AA34" s="517"/>
      <c r="AB34" s="517"/>
      <c r="AC34" s="122"/>
      <c r="AD34" s="122"/>
      <c r="AE34" s="122"/>
      <c r="AF34" s="122"/>
      <c r="AG34" s="122"/>
      <c r="AH34" s="122"/>
      <c r="AI34" s="122"/>
      <c r="AJ34" s="122"/>
      <c r="AK34" s="122"/>
      <c r="AL34" s="122"/>
      <c r="AM34" s="122"/>
      <c r="AN34" s="160"/>
      <c r="AO34" s="117"/>
      <c r="AP34" s="117"/>
      <c r="AQ34" s="117"/>
      <c r="AR34" s="117"/>
      <c r="AS34" s="117"/>
      <c r="AT34" s="117"/>
      <c r="AU34" s="117"/>
      <c r="AV34" s="117"/>
      <c r="AW34" s="117"/>
    </row>
    <row r="35" spans="4:49" s="116" customFormat="1" ht="15.75">
      <c r="D35" s="607" t="s">
        <v>167</v>
      </c>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9"/>
      <c r="AO35" s="117"/>
      <c r="AP35" s="117"/>
      <c r="AQ35" s="117"/>
      <c r="AR35" s="117"/>
      <c r="AS35" s="117"/>
      <c r="AT35" s="117"/>
      <c r="AU35" s="117"/>
      <c r="AV35" s="117"/>
      <c r="AW35" s="117"/>
    </row>
    <row r="36" spans="1:49" s="116" customFormat="1" ht="14.25" customHeight="1">
      <c r="A36" s="197"/>
      <c r="B36" s="197"/>
      <c r="C36" s="197"/>
      <c r="D36" s="610"/>
      <c r="E36" s="498" t="s">
        <v>197</v>
      </c>
      <c r="F36" s="499"/>
      <c r="G36" s="499"/>
      <c r="H36" s="499"/>
      <c r="I36" s="499"/>
      <c r="J36" s="499"/>
      <c r="K36" s="499"/>
      <c r="L36" s="499"/>
      <c r="M36" s="499"/>
      <c r="N36" s="499"/>
      <c r="O36" s="504"/>
      <c r="P36" s="613" t="s">
        <v>198</v>
      </c>
      <c r="Q36" s="614"/>
      <c r="R36" s="614"/>
      <c r="S36" s="614"/>
      <c r="T36" s="615"/>
      <c r="U36" s="498" t="s">
        <v>165</v>
      </c>
      <c r="V36" s="499"/>
      <c r="W36" s="499"/>
      <c r="X36" s="499"/>
      <c r="Y36" s="499"/>
      <c r="Z36" s="499"/>
      <c r="AA36" s="499"/>
      <c r="AB36" s="499"/>
      <c r="AC36" s="499"/>
      <c r="AD36" s="499"/>
      <c r="AE36" s="499"/>
      <c r="AF36" s="499"/>
      <c r="AG36" s="499"/>
      <c r="AH36" s="499"/>
      <c r="AI36" s="504"/>
      <c r="AJ36" s="498" t="s">
        <v>212</v>
      </c>
      <c r="AK36" s="499"/>
      <c r="AL36" s="499"/>
      <c r="AM36" s="499"/>
      <c r="AN36" s="510"/>
      <c r="AO36" s="117"/>
      <c r="AP36" s="117"/>
      <c r="AQ36" s="117"/>
      <c r="AR36" s="117"/>
      <c r="AS36" s="117"/>
      <c r="AT36" s="117"/>
      <c r="AU36" s="117"/>
      <c r="AV36" s="117"/>
      <c r="AW36" s="117"/>
    </row>
    <row r="37" spans="1:49" s="116" customFormat="1" ht="14.25" customHeight="1">
      <c r="A37" s="197"/>
      <c r="B37" s="197"/>
      <c r="C37" s="197"/>
      <c r="D37" s="611"/>
      <c r="E37" s="500"/>
      <c r="F37" s="501"/>
      <c r="G37" s="501"/>
      <c r="H37" s="501"/>
      <c r="I37" s="501"/>
      <c r="J37" s="501"/>
      <c r="K37" s="501"/>
      <c r="L37" s="501"/>
      <c r="M37" s="501"/>
      <c r="N37" s="501"/>
      <c r="O37" s="505"/>
      <c r="P37" s="616"/>
      <c r="Q37" s="617"/>
      <c r="R37" s="617"/>
      <c r="S37" s="617"/>
      <c r="T37" s="618"/>
      <c r="U37" s="500"/>
      <c r="V37" s="501"/>
      <c r="W37" s="501"/>
      <c r="X37" s="501"/>
      <c r="Y37" s="501"/>
      <c r="Z37" s="501"/>
      <c r="AA37" s="501"/>
      <c r="AB37" s="501"/>
      <c r="AC37" s="501"/>
      <c r="AD37" s="501"/>
      <c r="AE37" s="501"/>
      <c r="AF37" s="501"/>
      <c r="AG37" s="501"/>
      <c r="AH37" s="501"/>
      <c r="AI37" s="505"/>
      <c r="AJ37" s="500"/>
      <c r="AK37" s="501"/>
      <c r="AL37" s="501"/>
      <c r="AM37" s="501"/>
      <c r="AN37" s="511"/>
      <c r="AO37" s="117"/>
      <c r="AP37" s="117"/>
      <c r="AQ37" s="117"/>
      <c r="AR37" s="117"/>
      <c r="AS37" s="117"/>
      <c r="AT37" s="117"/>
      <c r="AU37" s="117"/>
      <c r="AV37" s="117"/>
      <c r="AW37" s="117"/>
    </row>
    <row r="38" spans="1:49" s="116" customFormat="1" ht="14.25" customHeight="1">
      <c r="A38" s="197"/>
      <c r="B38" s="197"/>
      <c r="C38" s="197"/>
      <c r="D38" s="611"/>
      <c r="E38" s="500"/>
      <c r="F38" s="501"/>
      <c r="G38" s="501"/>
      <c r="H38" s="501"/>
      <c r="I38" s="501"/>
      <c r="J38" s="501"/>
      <c r="K38" s="501"/>
      <c r="L38" s="501"/>
      <c r="M38" s="501"/>
      <c r="N38" s="501"/>
      <c r="O38" s="505"/>
      <c r="P38" s="616"/>
      <c r="Q38" s="617"/>
      <c r="R38" s="617"/>
      <c r="S38" s="617"/>
      <c r="T38" s="618"/>
      <c r="U38" s="500"/>
      <c r="V38" s="501"/>
      <c r="W38" s="501"/>
      <c r="X38" s="501"/>
      <c r="Y38" s="501"/>
      <c r="Z38" s="501"/>
      <c r="AA38" s="501"/>
      <c r="AB38" s="501"/>
      <c r="AC38" s="501"/>
      <c r="AD38" s="501"/>
      <c r="AE38" s="501"/>
      <c r="AF38" s="501"/>
      <c r="AG38" s="501"/>
      <c r="AH38" s="501"/>
      <c r="AI38" s="505"/>
      <c r="AJ38" s="500"/>
      <c r="AK38" s="501"/>
      <c r="AL38" s="501"/>
      <c r="AM38" s="501"/>
      <c r="AN38" s="511"/>
      <c r="AO38" s="117"/>
      <c r="AP38" s="117"/>
      <c r="AQ38" s="117"/>
      <c r="AR38" s="117"/>
      <c r="AS38" s="117"/>
      <c r="AT38" s="117"/>
      <c r="AU38" s="117"/>
      <c r="AV38" s="117"/>
      <c r="AW38" s="117"/>
    </row>
    <row r="39" spans="1:49" s="116" customFormat="1" ht="14.25" customHeight="1">
      <c r="A39" s="197"/>
      <c r="B39" s="197"/>
      <c r="C39" s="197"/>
      <c r="D39" s="612"/>
      <c r="E39" s="502"/>
      <c r="F39" s="503"/>
      <c r="G39" s="503"/>
      <c r="H39" s="503"/>
      <c r="I39" s="503"/>
      <c r="J39" s="503"/>
      <c r="K39" s="503"/>
      <c r="L39" s="503"/>
      <c r="M39" s="503"/>
      <c r="N39" s="503"/>
      <c r="O39" s="506"/>
      <c r="P39" s="619"/>
      <c r="Q39" s="620"/>
      <c r="R39" s="620"/>
      <c r="S39" s="620"/>
      <c r="T39" s="621"/>
      <c r="U39" s="502"/>
      <c r="V39" s="503"/>
      <c r="W39" s="503"/>
      <c r="X39" s="503"/>
      <c r="Y39" s="503"/>
      <c r="Z39" s="503"/>
      <c r="AA39" s="503"/>
      <c r="AB39" s="503"/>
      <c r="AC39" s="503"/>
      <c r="AD39" s="503"/>
      <c r="AE39" s="503"/>
      <c r="AF39" s="503"/>
      <c r="AG39" s="503"/>
      <c r="AH39" s="503"/>
      <c r="AI39" s="506"/>
      <c r="AJ39" s="500"/>
      <c r="AK39" s="501"/>
      <c r="AL39" s="501"/>
      <c r="AM39" s="501"/>
      <c r="AN39" s="511"/>
      <c r="AO39" s="117"/>
      <c r="AP39" s="117"/>
      <c r="AQ39" s="117"/>
      <c r="AR39" s="117"/>
      <c r="AS39" s="117"/>
      <c r="AT39" s="117"/>
      <c r="AU39" s="117"/>
      <c r="AV39" s="117"/>
      <c r="AW39" s="117"/>
    </row>
    <row r="40" spans="1:49" s="116" customFormat="1" ht="30" customHeight="1">
      <c r="A40" s="197"/>
      <c r="B40" s="197"/>
      <c r="C40" s="197"/>
      <c r="D40" s="198"/>
      <c r="E40" s="636" t="s">
        <v>199</v>
      </c>
      <c r="F40" s="637"/>
      <c r="G40" s="637"/>
      <c r="H40" s="637"/>
      <c r="I40" s="637"/>
      <c r="J40" s="637"/>
      <c r="K40" s="637"/>
      <c r="L40" s="637"/>
      <c r="M40" s="637"/>
      <c r="N40" s="638"/>
      <c r="O40" s="472" t="s">
        <v>200</v>
      </c>
      <c r="P40" s="213"/>
      <c r="Q40" s="213"/>
      <c r="R40" s="213"/>
      <c r="S40" s="214"/>
      <c r="T40" s="215"/>
      <c r="U40" s="640" t="s">
        <v>205</v>
      </c>
      <c r="V40" s="641"/>
      <c r="W40" s="641"/>
      <c r="X40" s="641"/>
      <c r="Y40" s="641"/>
      <c r="Z40" s="641"/>
      <c r="AA40" s="641"/>
      <c r="AB40" s="641"/>
      <c r="AC40" s="642"/>
      <c r="AD40" s="636" t="s">
        <v>206</v>
      </c>
      <c r="AE40" s="637"/>
      <c r="AF40" s="637"/>
      <c r="AG40" s="637"/>
      <c r="AH40" s="637"/>
      <c r="AI40" s="638"/>
      <c r="AJ40" s="502"/>
      <c r="AK40" s="503"/>
      <c r="AL40" s="503"/>
      <c r="AM40" s="503"/>
      <c r="AN40" s="512"/>
      <c r="AO40" s="117"/>
      <c r="AP40" s="117"/>
      <c r="AQ40" s="117"/>
      <c r="AR40" s="117"/>
      <c r="AS40" s="117"/>
      <c r="AT40" s="117"/>
      <c r="AU40" s="117"/>
      <c r="AV40" s="117"/>
      <c r="AW40" s="117"/>
    </row>
    <row r="41" spans="1:49" s="116" customFormat="1" ht="16.5" customHeight="1">
      <c r="A41" s="161"/>
      <c r="B41" s="161"/>
      <c r="C41" s="161"/>
      <c r="D41" s="622" t="s">
        <v>142</v>
      </c>
      <c r="E41" s="466" t="s">
        <v>232</v>
      </c>
      <c r="F41" s="474"/>
      <c r="G41" s="474"/>
      <c r="H41" s="475"/>
      <c r="I41" s="466" t="s">
        <v>201</v>
      </c>
      <c r="J41" s="474"/>
      <c r="K41" s="474"/>
      <c r="L41" s="474"/>
      <c r="M41" s="475"/>
      <c r="N41" s="472" t="s">
        <v>202</v>
      </c>
      <c r="O41" s="639"/>
      <c r="P41" s="216"/>
      <c r="Q41" s="217"/>
      <c r="R41" s="217"/>
      <c r="S41" s="218"/>
      <c r="T41" s="219"/>
      <c r="U41" s="466" t="s">
        <v>207</v>
      </c>
      <c r="V41" s="474"/>
      <c r="W41" s="474"/>
      <c r="X41" s="474"/>
      <c r="Y41" s="474"/>
      <c r="Z41" s="474"/>
      <c r="AA41" s="475"/>
      <c r="AB41" s="472" t="s">
        <v>208</v>
      </c>
      <c r="AC41" s="472" t="s">
        <v>209</v>
      </c>
      <c r="AD41" s="466" t="s">
        <v>210</v>
      </c>
      <c r="AE41" s="467"/>
      <c r="AF41" s="467"/>
      <c r="AG41" s="467"/>
      <c r="AH41" s="468"/>
      <c r="AI41" s="472" t="s">
        <v>211</v>
      </c>
      <c r="AJ41" s="466" t="s">
        <v>231</v>
      </c>
      <c r="AK41" s="474"/>
      <c r="AL41" s="475"/>
      <c r="AM41" s="479" t="s">
        <v>213</v>
      </c>
      <c r="AN41" s="481" t="s">
        <v>214</v>
      </c>
      <c r="AO41" s="117"/>
      <c r="AP41" s="117"/>
      <c r="AQ41" s="117"/>
      <c r="AR41" s="117"/>
      <c r="AS41" s="117"/>
      <c r="AT41" s="117"/>
      <c r="AU41" s="117"/>
      <c r="AV41" s="117"/>
      <c r="AW41" s="117"/>
    </row>
    <row r="42" spans="1:49" s="116" customFormat="1" ht="63" customHeight="1">
      <c r="A42" s="161"/>
      <c r="B42" s="161"/>
      <c r="C42" s="161"/>
      <c r="D42" s="623"/>
      <c r="E42" s="476"/>
      <c r="F42" s="477"/>
      <c r="G42" s="477"/>
      <c r="H42" s="478"/>
      <c r="I42" s="476"/>
      <c r="J42" s="477"/>
      <c r="K42" s="477"/>
      <c r="L42" s="477"/>
      <c r="M42" s="478"/>
      <c r="N42" s="473"/>
      <c r="O42" s="473"/>
      <c r="P42" s="624" t="s">
        <v>203</v>
      </c>
      <c r="Q42" s="625"/>
      <c r="R42" s="625"/>
      <c r="S42" s="626"/>
      <c r="T42" s="244" t="s">
        <v>204</v>
      </c>
      <c r="U42" s="476"/>
      <c r="V42" s="477"/>
      <c r="W42" s="477"/>
      <c r="X42" s="477"/>
      <c r="Y42" s="477"/>
      <c r="Z42" s="477"/>
      <c r="AA42" s="478"/>
      <c r="AB42" s="473"/>
      <c r="AC42" s="473"/>
      <c r="AD42" s="469"/>
      <c r="AE42" s="470"/>
      <c r="AF42" s="470"/>
      <c r="AG42" s="470"/>
      <c r="AH42" s="471"/>
      <c r="AI42" s="473"/>
      <c r="AJ42" s="476"/>
      <c r="AK42" s="477"/>
      <c r="AL42" s="478"/>
      <c r="AM42" s="480"/>
      <c r="AN42" s="482"/>
      <c r="AO42" s="117"/>
      <c r="AP42" s="117"/>
      <c r="AQ42" s="117"/>
      <c r="AR42" s="117"/>
      <c r="AS42" s="117"/>
      <c r="AT42" s="117"/>
      <c r="AU42" s="117"/>
      <c r="AV42" s="117"/>
      <c r="AW42" s="117"/>
    </row>
    <row r="43" spans="1:49" s="116" customFormat="1" ht="24.75" customHeight="1">
      <c r="A43" s="161" t="s">
        <v>168</v>
      </c>
      <c r="B43" s="161" t="str">
        <f>CONCATENATE("GDM","|",E43,"|",I43,"|",O43,"|",P43,"|",U43,"|",AC43,"|",AD43,"|",AJ43,"|",AN43)</f>
        <v>GDM|||||||||</v>
      </c>
      <c r="C43" s="161"/>
      <c r="D43" s="162" t="s">
        <v>143</v>
      </c>
      <c r="E43" s="598"/>
      <c r="F43" s="599"/>
      <c r="G43" s="599"/>
      <c r="H43" s="600"/>
      <c r="I43" s="601"/>
      <c r="J43" s="602"/>
      <c r="K43" s="602"/>
      <c r="L43" s="602"/>
      <c r="M43" s="603"/>
      <c r="N43" s="165"/>
      <c r="O43" s="165"/>
      <c r="P43" s="598"/>
      <c r="Q43" s="599"/>
      <c r="R43" s="599"/>
      <c r="S43" s="600"/>
      <c r="T43" s="165"/>
      <c r="U43" s="601"/>
      <c r="V43" s="602"/>
      <c r="W43" s="602"/>
      <c r="X43" s="602"/>
      <c r="Y43" s="602"/>
      <c r="Z43" s="602"/>
      <c r="AA43" s="603"/>
      <c r="AB43" s="165"/>
      <c r="AC43" s="200"/>
      <c r="AD43" s="604"/>
      <c r="AE43" s="605"/>
      <c r="AF43" s="605"/>
      <c r="AG43" s="605"/>
      <c r="AH43" s="606"/>
      <c r="AI43" s="164"/>
      <c r="AJ43" s="595"/>
      <c r="AK43" s="596"/>
      <c r="AL43" s="597"/>
      <c r="AM43" s="167"/>
      <c r="AN43" s="201"/>
      <c r="AO43" s="117"/>
      <c r="AP43" s="117"/>
      <c r="AQ43" s="117"/>
      <c r="AR43" s="117"/>
      <c r="AS43" s="117"/>
      <c r="AT43" s="117"/>
      <c r="AU43" s="117"/>
      <c r="AV43" s="117"/>
      <c r="AW43" s="117"/>
    </row>
    <row r="44" spans="1:49" s="116" customFormat="1" ht="24.75" customHeight="1">
      <c r="A44" s="161" t="s">
        <v>168</v>
      </c>
      <c r="B44" s="161" t="str">
        <f aca="true" t="shared" si="1" ref="B44:B62">CONCATENATE("GDM","|",E44,"|",I44,"|",O44,"|",P44,"|",U44,"|",AC44,"|",AD44,"|",AJ44,"|",AN44)</f>
        <v>GDM|||||||||</v>
      </c>
      <c r="C44" s="161"/>
      <c r="D44" s="202" t="s">
        <v>144</v>
      </c>
      <c r="E44" s="586"/>
      <c r="F44" s="587"/>
      <c r="G44" s="587"/>
      <c r="H44" s="588"/>
      <c r="I44" s="589"/>
      <c r="J44" s="590"/>
      <c r="K44" s="590"/>
      <c r="L44" s="590"/>
      <c r="M44" s="591"/>
      <c r="N44" s="173"/>
      <c r="O44" s="173"/>
      <c r="P44" s="586"/>
      <c r="Q44" s="587"/>
      <c r="R44" s="587"/>
      <c r="S44" s="588"/>
      <c r="T44" s="173"/>
      <c r="U44" s="589"/>
      <c r="V44" s="590"/>
      <c r="W44" s="590"/>
      <c r="X44" s="590"/>
      <c r="Y44" s="590"/>
      <c r="Z44" s="590"/>
      <c r="AA44" s="591"/>
      <c r="AB44" s="203"/>
      <c r="AC44" s="204"/>
      <c r="AD44" s="592"/>
      <c r="AE44" s="593"/>
      <c r="AF44" s="593"/>
      <c r="AG44" s="593"/>
      <c r="AH44" s="594"/>
      <c r="AI44" s="173"/>
      <c r="AJ44" s="583"/>
      <c r="AK44" s="584"/>
      <c r="AL44" s="585"/>
      <c r="AM44" s="175"/>
      <c r="AN44" s="205"/>
      <c r="AO44" s="117"/>
      <c r="AP44" s="117"/>
      <c r="AQ44" s="117"/>
      <c r="AR44" s="117"/>
      <c r="AS44" s="117"/>
      <c r="AT44" s="117"/>
      <c r="AU44" s="117"/>
      <c r="AV44" s="117"/>
      <c r="AW44" s="117"/>
    </row>
    <row r="45" spans="1:49" s="116" customFormat="1" ht="24.75" customHeight="1">
      <c r="A45" s="161" t="s">
        <v>168</v>
      </c>
      <c r="B45" s="161" t="str">
        <f t="shared" si="1"/>
        <v>GDM|||||||||</v>
      </c>
      <c r="C45" s="161"/>
      <c r="D45" s="202" t="s">
        <v>145</v>
      </c>
      <c r="E45" s="586"/>
      <c r="F45" s="587"/>
      <c r="G45" s="587"/>
      <c r="H45" s="588"/>
      <c r="I45" s="589"/>
      <c r="J45" s="590"/>
      <c r="K45" s="590"/>
      <c r="L45" s="590"/>
      <c r="M45" s="591"/>
      <c r="N45" s="173"/>
      <c r="O45" s="173"/>
      <c r="P45" s="586"/>
      <c r="Q45" s="587"/>
      <c r="R45" s="587"/>
      <c r="S45" s="588"/>
      <c r="T45" s="173"/>
      <c r="U45" s="589"/>
      <c r="V45" s="590"/>
      <c r="W45" s="590"/>
      <c r="X45" s="590"/>
      <c r="Y45" s="590"/>
      <c r="Z45" s="590"/>
      <c r="AA45" s="591"/>
      <c r="AB45" s="203"/>
      <c r="AC45" s="204"/>
      <c r="AD45" s="592"/>
      <c r="AE45" s="593"/>
      <c r="AF45" s="593"/>
      <c r="AG45" s="593"/>
      <c r="AH45" s="594"/>
      <c r="AI45" s="173"/>
      <c r="AJ45" s="583"/>
      <c r="AK45" s="584"/>
      <c r="AL45" s="585"/>
      <c r="AM45" s="175"/>
      <c r="AN45" s="205"/>
      <c r="AO45" s="117"/>
      <c r="AP45" s="117"/>
      <c r="AQ45" s="117"/>
      <c r="AR45" s="117"/>
      <c r="AS45" s="117"/>
      <c r="AT45" s="117"/>
      <c r="AU45" s="117"/>
      <c r="AV45" s="117"/>
      <c r="AW45" s="117"/>
    </row>
    <row r="46" spans="1:49" s="116" customFormat="1" ht="24.75" customHeight="1">
      <c r="A46" s="161" t="s">
        <v>168</v>
      </c>
      <c r="B46" s="161" t="str">
        <f t="shared" si="1"/>
        <v>GDM|||||||||</v>
      </c>
      <c r="C46" s="161"/>
      <c r="D46" s="202" t="s">
        <v>147</v>
      </c>
      <c r="E46" s="586"/>
      <c r="F46" s="587"/>
      <c r="G46" s="587"/>
      <c r="H46" s="588"/>
      <c r="I46" s="589"/>
      <c r="J46" s="590"/>
      <c r="K46" s="590"/>
      <c r="L46" s="590"/>
      <c r="M46" s="591"/>
      <c r="N46" s="173"/>
      <c r="O46" s="173"/>
      <c r="P46" s="586"/>
      <c r="Q46" s="587"/>
      <c r="R46" s="587"/>
      <c r="S46" s="588"/>
      <c r="T46" s="173"/>
      <c r="U46" s="589"/>
      <c r="V46" s="590"/>
      <c r="W46" s="590"/>
      <c r="X46" s="590"/>
      <c r="Y46" s="590"/>
      <c r="Z46" s="590"/>
      <c r="AA46" s="591"/>
      <c r="AB46" s="203"/>
      <c r="AC46" s="204"/>
      <c r="AD46" s="592"/>
      <c r="AE46" s="593"/>
      <c r="AF46" s="593"/>
      <c r="AG46" s="593"/>
      <c r="AH46" s="594"/>
      <c r="AI46" s="173"/>
      <c r="AJ46" s="583"/>
      <c r="AK46" s="584"/>
      <c r="AL46" s="585"/>
      <c r="AM46" s="175"/>
      <c r="AN46" s="205"/>
      <c r="AO46" s="117"/>
      <c r="AP46" s="117"/>
      <c r="AQ46" s="117"/>
      <c r="AR46" s="117"/>
      <c r="AS46" s="117"/>
      <c r="AT46" s="117"/>
      <c r="AU46" s="117"/>
      <c r="AV46" s="117"/>
      <c r="AW46" s="117"/>
    </row>
    <row r="47" spans="1:49" s="116" customFormat="1" ht="24.75" customHeight="1">
      <c r="A47" s="161" t="s">
        <v>168</v>
      </c>
      <c r="B47" s="161" t="str">
        <f t="shared" si="1"/>
        <v>GDM|||||||||</v>
      </c>
      <c r="C47" s="161"/>
      <c r="D47" s="202" t="s">
        <v>148</v>
      </c>
      <c r="E47" s="586"/>
      <c r="F47" s="587"/>
      <c r="G47" s="587"/>
      <c r="H47" s="588"/>
      <c r="I47" s="589"/>
      <c r="J47" s="590"/>
      <c r="K47" s="590"/>
      <c r="L47" s="590"/>
      <c r="M47" s="591"/>
      <c r="N47" s="173"/>
      <c r="O47" s="173"/>
      <c r="P47" s="586"/>
      <c r="Q47" s="587"/>
      <c r="R47" s="587"/>
      <c r="S47" s="588"/>
      <c r="T47" s="173"/>
      <c r="U47" s="589"/>
      <c r="V47" s="590"/>
      <c r="W47" s="590"/>
      <c r="X47" s="590"/>
      <c r="Y47" s="590"/>
      <c r="Z47" s="590"/>
      <c r="AA47" s="591"/>
      <c r="AB47" s="203"/>
      <c r="AC47" s="204"/>
      <c r="AD47" s="592"/>
      <c r="AE47" s="593"/>
      <c r="AF47" s="593"/>
      <c r="AG47" s="593"/>
      <c r="AH47" s="594"/>
      <c r="AI47" s="173"/>
      <c r="AJ47" s="583"/>
      <c r="AK47" s="584"/>
      <c r="AL47" s="585"/>
      <c r="AM47" s="175"/>
      <c r="AN47" s="205"/>
      <c r="AO47" s="117"/>
      <c r="AP47" s="117"/>
      <c r="AQ47" s="117"/>
      <c r="AR47" s="117"/>
      <c r="AS47" s="117"/>
      <c r="AT47" s="117"/>
      <c r="AU47" s="117"/>
      <c r="AV47" s="117"/>
      <c r="AW47" s="117"/>
    </row>
    <row r="48" spans="1:49" s="116" customFormat="1" ht="24.75" customHeight="1">
      <c r="A48" s="161" t="s">
        <v>168</v>
      </c>
      <c r="B48" s="161" t="str">
        <f t="shared" si="1"/>
        <v>GDM|||||||||</v>
      </c>
      <c r="C48" s="161"/>
      <c r="D48" s="202" t="s">
        <v>149</v>
      </c>
      <c r="E48" s="586"/>
      <c r="F48" s="587"/>
      <c r="G48" s="587"/>
      <c r="H48" s="588"/>
      <c r="I48" s="589"/>
      <c r="J48" s="590"/>
      <c r="K48" s="590"/>
      <c r="L48" s="590"/>
      <c r="M48" s="591"/>
      <c r="N48" s="173"/>
      <c r="O48" s="173"/>
      <c r="P48" s="586"/>
      <c r="Q48" s="587"/>
      <c r="R48" s="587"/>
      <c r="S48" s="588"/>
      <c r="T48" s="173"/>
      <c r="U48" s="589"/>
      <c r="V48" s="590"/>
      <c r="W48" s="590"/>
      <c r="X48" s="590"/>
      <c r="Y48" s="590"/>
      <c r="Z48" s="590"/>
      <c r="AA48" s="591"/>
      <c r="AB48" s="203"/>
      <c r="AC48" s="204"/>
      <c r="AD48" s="592"/>
      <c r="AE48" s="593"/>
      <c r="AF48" s="593"/>
      <c r="AG48" s="593"/>
      <c r="AH48" s="594"/>
      <c r="AI48" s="173"/>
      <c r="AJ48" s="583"/>
      <c r="AK48" s="584"/>
      <c r="AL48" s="585"/>
      <c r="AM48" s="175"/>
      <c r="AN48" s="205"/>
      <c r="AO48" s="117"/>
      <c r="AP48" s="117"/>
      <c r="AQ48" s="117"/>
      <c r="AR48" s="117"/>
      <c r="AS48" s="117"/>
      <c r="AT48" s="117"/>
      <c r="AU48" s="117"/>
      <c r="AV48" s="117"/>
      <c r="AW48" s="117"/>
    </row>
    <row r="49" spans="1:49" s="116" customFormat="1" ht="24.75" customHeight="1">
      <c r="A49" s="161" t="s">
        <v>168</v>
      </c>
      <c r="B49" s="161" t="str">
        <f t="shared" si="1"/>
        <v>GDM|||||||||</v>
      </c>
      <c r="C49" s="161"/>
      <c r="D49" s="202" t="s">
        <v>150</v>
      </c>
      <c r="E49" s="586"/>
      <c r="F49" s="587"/>
      <c r="G49" s="587"/>
      <c r="H49" s="588"/>
      <c r="I49" s="589"/>
      <c r="J49" s="590"/>
      <c r="K49" s="590"/>
      <c r="L49" s="590"/>
      <c r="M49" s="591"/>
      <c r="N49" s="173"/>
      <c r="O49" s="173"/>
      <c r="P49" s="586"/>
      <c r="Q49" s="587"/>
      <c r="R49" s="587"/>
      <c r="S49" s="588"/>
      <c r="T49" s="173"/>
      <c r="U49" s="589"/>
      <c r="V49" s="590"/>
      <c r="W49" s="590"/>
      <c r="X49" s="590"/>
      <c r="Y49" s="590"/>
      <c r="Z49" s="590"/>
      <c r="AA49" s="591"/>
      <c r="AB49" s="203"/>
      <c r="AC49" s="204"/>
      <c r="AD49" s="592"/>
      <c r="AE49" s="593"/>
      <c r="AF49" s="593"/>
      <c r="AG49" s="593"/>
      <c r="AH49" s="594"/>
      <c r="AI49" s="173"/>
      <c r="AJ49" s="583"/>
      <c r="AK49" s="584"/>
      <c r="AL49" s="585"/>
      <c r="AM49" s="175" t="s">
        <v>146</v>
      </c>
      <c r="AN49" s="205"/>
      <c r="AO49" s="117"/>
      <c r="AP49" s="117"/>
      <c r="AQ49" s="117"/>
      <c r="AR49" s="117"/>
      <c r="AS49" s="117"/>
      <c r="AT49" s="117"/>
      <c r="AU49" s="117"/>
      <c r="AV49" s="117"/>
      <c r="AW49" s="117"/>
    </row>
    <row r="50" spans="1:49" s="116" customFormat="1" ht="24.75" customHeight="1">
      <c r="A50" s="161" t="s">
        <v>168</v>
      </c>
      <c r="B50" s="161" t="str">
        <f t="shared" si="1"/>
        <v>GDM|||||||||</v>
      </c>
      <c r="C50" s="161"/>
      <c r="D50" s="202" t="s">
        <v>151</v>
      </c>
      <c r="E50" s="586"/>
      <c r="F50" s="587"/>
      <c r="G50" s="587"/>
      <c r="H50" s="588"/>
      <c r="I50" s="589"/>
      <c r="J50" s="590"/>
      <c r="K50" s="590"/>
      <c r="L50" s="590"/>
      <c r="M50" s="591"/>
      <c r="N50" s="173"/>
      <c r="O50" s="173"/>
      <c r="P50" s="586"/>
      <c r="Q50" s="587"/>
      <c r="R50" s="587"/>
      <c r="S50" s="588"/>
      <c r="T50" s="173"/>
      <c r="U50" s="589"/>
      <c r="V50" s="590"/>
      <c r="W50" s="590"/>
      <c r="X50" s="590"/>
      <c r="Y50" s="590"/>
      <c r="Z50" s="590"/>
      <c r="AA50" s="591"/>
      <c r="AB50" s="203"/>
      <c r="AC50" s="204"/>
      <c r="AD50" s="592"/>
      <c r="AE50" s="593"/>
      <c r="AF50" s="593"/>
      <c r="AG50" s="593"/>
      <c r="AH50" s="594"/>
      <c r="AI50" s="173"/>
      <c r="AJ50" s="583"/>
      <c r="AK50" s="584"/>
      <c r="AL50" s="585"/>
      <c r="AM50" s="175"/>
      <c r="AN50" s="205"/>
      <c r="AO50" s="117"/>
      <c r="AP50" s="117"/>
      <c r="AQ50" s="117"/>
      <c r="AR50" s="117"/>
      <c r="AS50" s="117"/>
      <c r="AT50" s="117"/>
      <c r="AU50" s="117"/>
      <c r="AV50" s="117"/>
      <c r="AW50" s="117"/>
    </row>
    <row r="51" spans="1:49" s="116" customFormat="1" ht="24.75" customHeight="1">
      <c r="A51" s="161" t="s">
        <v>168</v>
      </c>
      <c r="B51" s="161" t="str">
        <f t="shared" si="1"/>
        <v>GDM|||||||||</v>
      </c>
      <c r="C51" s="161"/>
      <c r="D51" s="202" t="s">
        <v>152</v>
      </c>
      <c r="E51" s="586"/>
      <c r="F51" s="587"/>
      <c r="G51" s="587"/>
      <c r="H51" s="588"/>
      <c r="I51" s="589"/>
      <c r="J51" s="590"/>
      <c r="K51" s="590"/>
      <c r="L51" s="590"/>
      <c r="M51" s="591"/>
      <c r="N51" s="173"/>
      <c r="O51" s="173"/>
      <c r="P51" s="586"/>
      <c r="Q51" s="587"/>
      <c r="R51" s="587"/>
      <c r="S51" s="588"/>
      <c r="T51" s="173"/>
      <c r="U51" s="589"/>
      <c r="V51" s="590"/>
      <c r="W51" s="590"/>
      <c r="X51" s="590"/>
      <c r="Y51" s="590"/>
      <c r="Z51" s="590"/>
      <c r="AA51" s="591"/>
      <c r="AB51" s="203"/>
      <c r="AC51" s="204"/>
      <c r="AD51" s="592"/>
      <c r="AE51" s="593"/>
      <c r="AF51" s="593"/>
      <c r="AG51" s="593"/>
      <c r="AH51" s="594"/>
      <c r="AI51" s="173"/>
      <c r="AJ51" s="583"/>
      <c r="AK51" s="584"/>
      <c r="AL51" s="585"/>
      <c r="AM51" s="175"/>
      <c r="AN51" s="205"/>
      <c r="AO51" s="117"/>
      <c r="AP51" s="117"/>
      <c r="AQ51" s="117"/>
      <c r="AR51" s="117"/>
      <c r="AS51" s="117"/>
      <c r="AT51" s="117"/>
      <c r="AU51" s="117"/>
      <c r="AV51" s="117"/>
      <c r="AW51" s="117"/>
    </row>
    <row r="52" spans="1:49" s="116" customFormat="1" ht="24.75" customHeight="1">
      <c r="A52" s="161" t="s">
        <v>168</v>
      </c>
      <c r="B52" s="161" t="str">
        <f t="shared" si="1"/>
        <v>GDM|||||||||</v>
      </c>
      <c r="C52" s="161"/>
      <c r="D52" s="202" t="s">
        <v>153</v>
      </c>
      <c r="E52" s="586"/>
      <c r="F52" s="587"/>
      <c r="G52" s="587"/>
      <c r="H52" s="588"/>
      <c r="I52" s="589"/>
      <c r="J52" s="590"/>
      <c r="K52" s="590"/>
      <c r="L52" s="590"/>
      <c r="M52" s="591"/>
      <c r="N52" s="172"/>
      <c r="O52" s="172"/>
      <c r="P52" s="586"/>
      <c r="Q52" s="587"/>
      <c r="R52" s="587"/>
      <c r="S52" s="588"/>
      <c r="T52" s="172"/>
      <c r="U52" s="589"/>
      <c r="V52" s="590"/>
      <c r="W52" s="590"/>
      <c r="X52" s="590"/>
      <c r="Y52" s="590"/>
      <c r="Z52" s="590"/>
      <c r="AA52" s="591"/>
      <c r="AB52" s="206"/>
      <c r="AC52" s="207"/>
      <c r="AD52" s="592"/>
      <c r="AE52" s="593"/>
      <c r="AF52" s="593"/>
      <c r="AG52" s="593"/>
      <c r="AH52" s="594"/>
      <c r="AI52" s="172"/>
      <c r="AJ52" s="583"/>
      <c r="AK52" s="584"/>
      <c r="AL52" s="585"/>
      <c r="AM52" s="170"/>
      <c r="AN52" s="208"/>
      <c r="AO52" s="117"/>
      <c r="AP52" s="117"/>
      <c r="AQ52" s="117"/>
      <c r="AR52" s="117"/>
      <c r="AS52" s="117"/>
      <c r="AT52" s="117"/>
      <c r="AU52" s="117"/>
      <c r="AV52" s="117"/>
      <c r="AW52" s="117"/>
    </row>
    <row r="53" spans="1:49" s="116" customFormat="1" ht="24.75" customHeight="1">
      <c r="A53" s="161" t="s">
        <v>168</v>
      </c>
      <c r="B53" s="161" t="str">
        <f t="shared" si="1"/>
        <v>GDM|||||||||</v>
      </c>
      <c r="C53" s="161"/>
      <c r="D53" s="202" t="s">
        <v>154</v>
      </c>
      <c r="E53" s="586"/>
      <c r="F53" s="587"/>
      <c r="G53" s="587"/>
      <c r="H53" s="588"/>
      <c r="I53" s="589"/>
      <c r="J53" s="590"/>
      <c r="K53" s="590"/>
      <c r="L53" s="590"/>
      <c r="M53" s="591"/>
      <c r="N53" s="172"/>
      <c r="O53" s="172"/>
      <c r="P53" s="586"/>
      <c r="Q53" s="587"/>
      <c r="R53" s="587"/>
      <c r="S53" s="588"/>
      <c r="T53" s="172"/>
      <c r="U53" s="589"/>
      <c r="V53" s="590"/>
      <c r="W53" s="590"/>
      <c r="X53" s="590"/>
      <c r="Y53" s="590"/>
      <c r="Z53" s="590"/>
      <c r="AA53" s="591"/>
      <c r="AB53" s="206"/>
      <c r="AC53" s="207"/>
      <c r="AD53" s="592"/>
      <c r="AE53" s="593"/>
      <c r="AF53" s="593"/>
      <c r="AG53" s="593"/>
      <c r="AH53" s="594"/>
      <c r="AI53" s="172"/>
      <c r="AJ53" s="583"/>
      <c r="AK53" s="584"/>
      <c r="AL53" s="585"/>
      <c r="AM53" s="170"/>
      <c r="AN53" s="208"/>
      <c r="AO53" s="117"/>
      <c r="AP53" s="117"/>
      <c r="AQ53" s="117"/>
      <c r="AR53" s="117"/>
      <c r="AS53" s="117"/>
      <c r="AT53" s="117"/>
      <c r="AU53" s="117"/>
      <c r="AV53" s="117"/>
      <c r="AW53" s="117"/>
    </row>
    <row r="54" spans="1:49" s="116" customFormat="1" ht="24.75" customHeight="1">
      <c r="A54" s="161" t="s">
        <v>168</v>
      </c>
      <c r="B54" s="161" t="str">
        <f t="shared" si="1"/>
        <v>GDM|||||||||</v>
      </c>
      <c r="C54" s="161"/>
      <c r="D54" s="202" t="s">
        <v>155</v>
      </c>
      <c r="E54" s="586"/>
      <c r="F54" s="587"/>
      <c r="G54" s="587"/>
      <c r="H54" s="588"/>
      <c r="I54" s="589"/>
      <c r="J54" s="590"/>
      <c r="K54" s="590"/>
      <c r="L54" s="590"/>
      <c r="M54" s="591"/>
      <c r="N54" s="172"/>
      <c r="O54" s="172"/>
      <c r="P54" s="586"/>
      <c r="Q54" s="587"/>
      <c r="R54" s="587"/>
      <c r="S54" s="588"/>
      <c r="T54" s="172"/>
      <c r="U54" s="589"/>
      <c r="V54" s="590"/>
      <c r="W54" s="590"/>
      <c r="X54" s="590"/>
      <c r="Y54" s="590"/>
      <c r="Z54" s="590"/>
      <c r="AA54" s="591"/>
      <c r="AB54" s="206"/>
      <c r="AC54" s="207"/>
      <c r="AD54" s="592"/>
      <c r="AE54" s="593"/>
      <c r="AF54" s="593"/>
      <c r="AG54" s="593"/>
      <c r="AH54" s="594"/>
      <c r="AI54" s="172"/>
      <c r="AJ54" s="583"/>
      <c r="AK54" s="584"/>
      <c r="AL54" s="585"/>
      <c r="AM54" s="170"/>
      <c r="AN54" s="208"/>
      <c r="AO54" s="117"/>
      <c r="AP54" s="117"/>
      <c r="AQ54" s="117"/>
      <c r="AR54" s="117"/>
      <c r="AS54" s="117"/>
      <c r="AT54" s="117"/>
      <c r="AU54" s="117"/>
      <c r="AV54" s="117"/>
      <c r="AW54" s="117"/>
    </row>
    <row r="55" spans="1:49" s="116" customFormat="1" ht="24.75" customHeight="1">
      <c r="A55" s="161" t="s">
        <v>168</v>
      </c>
      <c r="B55" s="161" t="str">
        <f t="shared" si="1"/>
        <v>GDM|||||||||</v>
      </c>
      <c r="C55" s="161"/>
      <c r="D55" s="202" t="s">
        <v>156</v>
      </c>
      <c r="E55" s="586"/>
      <c r="F55" s="587"/>
      <c r="G55" s="587"/>
      <c r="H55" s="588"/>
      <c r="I55" s="589"/>
      <c r="J55" s="590"/>
      <c r="K55" s="590"/>
      <c r="L55" s="590"/>
      <c r="M55" s="591"/>
      <c r="N55" s="172"/>
      <c r="O55" s="172"/>
      <c r="P55" s="586"/>
      <c r="Q55" s="587"/>
      <c r="R55" s="587"/>
      <c r="S55" s="588"/>
      <c r="T55" s="172"/>
      <c r="U55" s="589"/>
      <c r="V55" s="590"/>
      <c r="W55" s="590"/>
      <c r="X55" s="590"/>
      <c r="Y55" s="590"/>
      <c r="Z55" s="590"/>
      <c r="AA55" s="591"/>
      <c r="AB55" s="206"/>
      <c r="AC55" s="207"/>
      <c r="AD55" s="592"/>
      <c r="AE55" s="593"/>
      <c r="AF55" s="593"/>
      <c r="AG55" s="593"/>
      <c r="AH55" s="594"/>
      <c r="AI55" s="172"/>
      <c r="AJ55" s="583"/>
      <c r="AK55" s="584"/>
      <c r="AL55" s="585"/>
      <c r="AM55" s="170"/>
      <c r="AN55" s="208"/>
      <c r="AO55" s="117"/>
      <c r="AP55" s="117"/>
      <c r="AQ55" s="117"/>
      <c r="AR55" s="117"/>
      <c r="AS55" s="117"/>
      <c r="AT55" s="117"/>
      <c r="AU55" s="117"/>
      <c r="AV55" s="117"/>
      <c r="AW55" s="117"/>
    </row>
    <row r="56" spans="1:49" s="116" customFormat="1" ht="24.75" customHeight="1">
      <c r="A56" s="161" t="s">
        <v>168</v>
      </c>
      <c r="B56" s="161" t="str">
        <f t="shared" si="1"/>
        <v>GDM|||||||||</v>
      </c>
      <c r="C56" s="161"/>
      <c r="D56" s="202" t="s">
        <v>157</v>
      </c>
      <c r="E56" s="586"/>
      <c r="F56" s="587"/>
      <c r="G56" s="587"/>
      <c r="H56" s="588"/>
      <c r="I56" s="589"/>
      <c r="J56" s="590"/>
      <c r="K56" s="590"/>
      <c r="L56" s="590"/>
      <c r="M56" s="591"/>
      <c r="N56" s="172"/>
      <c r="O56" s="172"/>
      <c r="P56" s="586"/>
      <c r="Q56" s="587"/>
      <c r="R56" s="587"/>
      <c r="S56" s="588"/>
      <c r="T56" s="172"/>
      <c r="U56" s="589"/>
      <c r="V56" s="590"/>
      <c r="W56" s="590"/>
      <c r="X56" s="590"/>
      <c r="Y56" s="590"/>
      <c r="Z56" s="590"/>
      <c r="AA56" s="591"/>
      <c r="AB56" s="206"/>
      <c r="AC56" s="207"/>
      <c r="AD56" s="592"/>
      <c r="AE56" s="593"/>
      <c r="AF56" s="593"/>
      <c r="AG56" s="593"/>
      <c r="AH56" s="594"/>
      <c r="AI56" s="172"/>
      <c r="AJ56" s="583"/>
      <c r="AK56" s="584"/>
      <c r="AL56" s="585"/>
      <c r="AM56" s="170"/>
      <c r="AN56" s="208"/>
      <c r="AO56" s="117"/>
      <c r="AP56" s="117"/>
      <c r="AQ56" s="117"/>
      <c r="AR56" s="117"/>
      <c r="AS56" s="117"/>
      <c r="AT56" s="117"/>
      <c r="AU56" s="117"/>
      <c r="AV56" s="117"/>
      <c r="AW56" s="117"/>
    </row>
    <row r="57" spans="1:49" s="116" customFormat="1" ht="24.75" customHeight="1">
      <c r="A57" s="161" t="s">
        <v>168</v>
      </c>
      <c r="B57" s="161" t="str">
        <f t="shared" si="1"/>
        <v>GDM|||||||||</v>
      </c>
      <c r="C57" s="161"/>
      <c r="D57" s="202" t="s">
        <v>158</v>
      </c>
      <c r="E57" s="586"/>
      <c r="F57" s="587"/>
      <c r="G57" s="587"/>
      <c r="H57" s="588"/>
      <c r="I57" s="589"/>
      <c r="J57" s="590"/>
      <c r="K57" s="590"/>
      <c r="L57" s="590"/>
      <c r="M57" s="591"/>
      <c r="N57" s="172"/>
      <c r="O57" s="172"/>
      <c r="P57" s="586"/>
      <c r="Q57" s="587"/>
      <c r="R57" s="587"/>
      <c r="S57" s="588"/>
      <c r="T57" s="172"/>
      <c r="U57" s="589"/>
      <c r="V57" s="590"/>
      <c r="W57" s="590"/>
      <c r="X57" s="590"/>
      <c r="Y57" s="590"/>
      <c r="Z57" s="590"/>
      <c r="AA57" s="591"/>
      <c r="AB57" s="206"/>
      <c r="AC57" s="207"/>
      <c r="AD57" s="592"/>
      <c r="AE57" s="593"/>
      <c r="AF57" s="593"/>
      <c r="AG57" s="593"/>
      <c r="AH57" s="594"/>
      <c r="AI57" s="172"/>
      <c r="AJ57" s="583"/>
      <c r="AK57" s="584"/>
      <c r="AL57" s="585"/>
      <c r="AM57" s="170"/>
      <c r="AN57" s="208"/>
      <c r="AO57" s="117"/>
      <c r="AP57" s="117"/>
      <c r="AQ57" s="117"/>
      <c r="AR57" s="117"/>
      <c r="AS57" s="117"/>
      <c r="AT57" s="117"/>
      <c r="AU57" s="117"/>
      <c r="AV57" s="117"/>
      <c r="AW57" s="117"/>
    </row>
    <row r="58" spans="1:49" s="116" customFormat="1" ht="24.75" customHeight="1">
      <c r="A58" s="161" t="s">
        <v>168</v>
      </c>
      <c r="B58" s="161" t="str">
        <f t="shared" si="1"/>
        <v>GDM|||||||||</v>
      </c>
      <c r="C58" s="161"/>
      <c r="D58" s="202" t="s">
        <v>159</v>
      </c>
      <c r="E58" s="586"/>
      <c r="F58" s="587"/>
      <c r="G58" s="587"/>
      <c r="H58" s="588"/>
      <c r="I58" s="589"/>
      <c r="J58" s="590"/>
      <c r="K58" s="590"/>
      <c r="L58" s="590"/>
      <c r="M58" s="591"/>
      <c r="N58" s="172"/>
      <c r="O58" s="172"/>
      <c r="P58" s="586"/>
      <c r="Q58" s="587"/>
      <c r="R58" s="587"/>
      <c r="S58" s="588"/>
      <c r="T58" s="172"/>
      <c r="U58" s="589"/>
      <c r="V58" s="590"/>
      <c r="W58" s="590"/>
      <c r="X58" s="590"/>
      <c r="Y58" s="590"/>
      <c r="Z58" s="590"/>
      <c r="AA58" s="591"/>
      <c r="AB58" s="206"/>
      <c r="AC58" s="207"/>
      <c r="AD58" s="592"/>
      <c r="AE58" s="593"/>
      <c r="AF58" s="593"/>
      <c r="AG58" s="593"/>
      <c r="AH58" s="594"/>
      <c r="AI58" s="172"/>
      <c r="AJ58" s="583"/>
      <c r="AK58" s="584"/>
      <c r="AL58" s="585"/>
      <c r="AM58" s="170"/>
      <c r="AN58" s="208"/>
      <c r="AO58" s="117"/>
      <c r="AP58" s="117"/>
      <c r="AQ58" s="117"/>
      <c r="AR58" s="117"/>
      <c r="AS58" s="117"/>
      <c r="AT58" s="117"/>
      <c r="AU58" s="117"/>
      <c r="AV58" s="117"/>
      <c r="AW58" s="117"/>
    </row>
    <row r="59" spans="1:49" s="116" customFormat="1" ht="24.75" customHeight="1">
      <c r="A59" s="161" t="s">
        <v>168</v>
      </c>
      <c r="B59" s="161" t="str">
        <f t="shared" si="1"/>
        <v>GDM|||||||||</v>
      </c>
      <c r="C59" s="161"/>
      <c r="D59" s="202" t="s">
        <v>160</v>
      </c>
      <c r="E59" s="586"/>
      <c r="F59" s="587"/>
      <c r="G59" s="587"/>
      <c r="H59" s="588"/>
      <c r="I59" s="589"/>
      <c r="J59" s="590"/>
      <c r="K59" s="590"/>
      <c r="L59" s="590"/>
      <c r="M59" s="591"/>
      <c r="N59" s="172"/>
      <c r="O59" s="172"/>
      <c r="P59" s="586"/>
      <c r="Q59" s="587"/>
      <c r="R59" s="587"/>
      <c r="S59" s="588"/>
      <c r="T59" s="172"/>
      <c r="U59" s="589"/>
      <c r="V59" s="590"/>
      <c r="W59" s="590"/>
      <c r="X59" s="590"/>
      <c r="Y59" s="590"/>
      <c r="Z59" s="590"/>
      <c r="AA59" s="591"/>
      <c r="AB59" s="206"/>
      <c r="AC59" s="207"/>
      <c r="AD59" s="592"/>
      <c r="AE59" s="593"/>
      <c r="AF59" s="593"/>
      <c r="AG59" s="593"/>
      <c r="AH59" s="594"/>
      <c r="AI59" s="172"/>
      <c r="AJ59" s="583"/>
      <c r="AK59" s="584"/>
      <c r="AL59" s="585"/>
      <c r="AM59" s="170"/>
      <c r="AN59" s="208"/>
      <c r="AO59" s="117"/>
      <c r="AP59" s="117"/>
      <c r="AQ59" s="117"/>
      <c r="AR59" s="117"/>
      <c r="AS59" s="117"/>
      <c r="AT59" s="117"/>
      <c r="AU59" s="117"/>
      <c r="AV59" s="117"/>
      <c r="AW59" s="117"/>
    </row>
    <row r="60" spans="1:49" s="116" customFormat="1" ht="24.75" customHeight="1">
      <c r="A60" s="161" t="s">
        <v>168</v>
      </c>
      <c r="B60" s="161" t="str">
        <f t="shared" si="1"/>
        <v>GDM|||||||||</v>
      </c>
      <c r="C60" s="161"/>
      <c r="D60" s="202" t="s">
        <v>161</v>
      </c>
      <c r="E60" s="586"/>
      <c r="F60" s="587"/>
      <c r="G60" s="587"/>
      <c r="H60" s="588"/>
      <c r="I60" s="589"/>
      <c r="J60" s="590"/>
      <c r="K60" s="590"/>
      <c r="L60" s="590"/>
      <c r="M60" s="591"/>
      <c r="N60" s="172"/>
      <c r="O60" s="172"/>
      <c r="P60" s="586"/>
      <c r="Q60" s="587"/>
      <c r="R60" s="587"/>
      <c r="S60" s="588"/>
      <c r="T60" s="172"/>
      <c r="U60" s="589"/>
      <c r="V60" s="590"/>
      <c r="W60" s="590"/>
      <c r="X60" s="590"/>
      <c r="Y60" s="590"/>
      <c r="Z60" s="590"/>
      <c r="AA60" s="591"/>
      <c r="AB60" s="206"/>
      <c r="AC60" s="207"/>
      <c r="AD60" s="592"/>
      <c r="AE60" s="593"/>
      <c r="AF60" s="593"/>
      <c r="AG60" s="593"/>
      <c r="AH60" s="594"/>
      <c r="AI60" s="172"/>
      <c r="AJ60" s="583"/>
      <c r="AK60" s="584"/>
      <c r="AL60" s="585"/>
      <c r="AM60" s="170"/>
      <c r="AN60" s="208"/>
      <c r="AO60" s="117"/>
      <c r="AP60" s="117"/>
      <c r="AQ60" s="117"/>
      <c r="AR60" s="117"/>
      <c r="AS60" s="117"/>
      <c r="AT60" s="117"/>
      <c r="AU60" s="117"/>
      <c r="AV60" s="117"/>
      <c r="AW60" s="117"/>
    </row>
    <row r="61" spans="1:49" s="116" customFormat="1" ht="24.75" customHeight="1">
      <c r="A61" s="161" t="s">
        <v>168</v>
      </c>
      <c r="B61" s="161" t="str">
        <f t="shared" si="1"/>
        <v>GDM|||||||||</v>
      </c>
      <c r="C61" s="161"/>
      <c r="D61" s="169">
        <v>19</v>
      </c>
      <c r="E61" s="586"/>
      <c r="F61" s="587"/>
      <c r="G61" s="587"/>
      <c r="H61" s="588"/>
      <c r="I61" s="589"/>
      <c r="J61" s="590"/>
      <c r="K61" s="590"/>
      <c r="L61" s="590"/>
      <c r="M61" s="591"/>
      <c r="N61" s="172"/>
      <c r="O61" s="172"/>
      <c r="P61" s="586"/>
      <c r="Q61" s="587"/>
      <c r="R61" s="587"/>
      <c r="S61" s="588"/>
      <c r="T61" s="172"/>
      <c r="U61" s="589"/>
      <c r="V61" s="590"/>
      <c r="W61" s="590"/>
      <c r="X61" s="590"/>
      <c r="Y61" s="590"/>
      <c r="Z61" s="590"/>
      <c r="AA61" s="591"/>
      <c r="AB61" s="206"/>
      <c r="AC61" s="207"/>
      <c r="AD61" s="592"/>
      <c r="AE61" s="593"/>
      <c r="AF61" s="593"/>
      <c r="AG61" s="593"/>
      <c r="AH61" s="594"/>
      <c r="AI61" s="172"/>
      <c r="AJ61" s="583"/>
      <c r="AK61" s="584"/>
      <c r="AL61" s="585"/>
      <c r="AM61" s="170"/>
      <c r="AN61" s="208"/>
      <c r="AO61" s="117"/>
      <c r="AP61" s="117"/>
      <c r="AQ61" s="117"/>
      <c r="AR61" s="117"/>
      <c r="AS61" s="117"/>
      <c r="AT61" s="117"/>
      <c r="AU61" s="117"/>
      <c r="AV61" s="117"/>
      <c r="AW61" s="117"/>
    </row>
    <row r="62" spans="1:49" s="116" customFormat="1" ht="24.75" customHeight="1" thickBot="1">
      <c r="A62" s="161" t="s">
        <v>168</v>
      </c>
      <c r="B62" s="161" t="str">
        <f t="shared" si="1"/>
        <v>GDM|||||||||</v>
      </c>
      <c r="C62" s="197"/>
      <c r="D62" s="178" t="s">
        <v>163</v>
      </c>
      <c r="E62" s="574"/>
      <c r="F62" s="575"/>
      <c r="G62" s="575"/>
      <c r="H62" s="576"/>
      <c r="I62" s="577"/>
      <c r="J62" s="578"/>
      <c r="K62" s="578"/>
      <c r="L62" s="578"/>
      <c r="M62" s="579"/>
      <c r="N62" s="180"/>
      <c r="O62" s="180"/>
      <c r="P62" s="574"/>
      <c r="Q62" s="575"/>
      <c r="R62" s="575"/>
      <c r="S62" s="576"/>
      <c r="T62" s="180"/>
      <c r="U62" s="577"/>
      <c r="V62" s="578"/>
      <c r="W62" s="578"/>
      <c r="X62" s="578"/>
      <c r="Y62" s="578"/>
      <c r="Z62" s="578"/>
      <c r="AA62" s="579"/>
      <c r="AB62" s="209"/>
      <c r="AC62" s="210"/>
      <c r="AD62" s="580"/>
      <c r="AE62" s="581"/>
      <c r="AF62" s="581"/>
      <c r="AG62" s="581"/>
      <c r="AH62" s="582"/>
      <c r="AI62" s="180"/>
      <c r="AJ62" s="571"/>
      <c r="AK62" s="572"/>
      <c r="AL62" s="573"/>
      <c r="AM62" s="179"/>
      <c r="AN62" s="211"/>
      <c r="AO62" s="117"/>
      <c r="AP62" s="117"/>
      <c r="AQ62" s="117"/>
      <c r="AR62" s="117"/>
      <c r="AS62" s="117"/>
      <c r="AT62" s="117"/>
      <c r="AU62" s="117"/>
      <c r="AV62" s="117"/>
      <c r="AW62" s="117"/>
    </row>
    <row r="63" ht="13.5" thickBot="1"/>
    <row r="64" spans="4:49" s="116" customFormat="1" ht="27" thickBot="1">
      <c r="D64" s="119" t="s">
        <v>219</v>
      </c>
      <c r="E64" s="120"/>
      <c r="F64" s="120"/>
      <c r="G64" s="120"/>
      <c r="H64" s="120"/>
      <c r="I64" s="212"/>
      <c r="J64" s="212"/>
      <c r="K64" s="212"/>
      <c r="L64" s="212"/>
      <c r="M64" s="212"/>
      <c r="N64" s="212"/>
      <c r="O64" s="121"/>
      <c r="P64" s="121"/>
      <c r="Q64" s="121"/>
      <c r="R64" s="121"/>
      <c r="S64" s="121"/>
      <c r="T64" s="517" t="s">
        <v>230</v>
      </c>
      <c r="U64" s="517"/>
      <c r="V64" s="517"/>
      <c r="W64" s="517"/>
      <c r="X64" s="517"/>
      <c r="Y64" s="517"/>
      <c r="Z64" s="517"/>
      <c r="AA64" s="517"/>
      <c r="AB64" s="517"/>
      <c r="AC64" s="122"/>
      <c r="AD64" s="122"/>
      <c r="AE64" s="122"/>
      <c r="AF64" s="122"/>
      <c r="AG64" s="122"/>
      <c r="AH64" s="122"/>
      <c r="AI64" s="122"/>
      <c r="AJ64" s="122"/>
      <c r="AK64" s="122"/>
      <c r="AL64" s="122"/>
      <c r="AM64" s="122"/>
      <c r="AN64" s="160"/>
      <c r="AO64" s="117"/>
      <c r="AP64" s="117"/>
      <c r="AQ64" s="117"/>
      <c r="AR64" s="117"/>
      <c r="AS64" s="117"/>
      <c r="AT64" s="117"/>
      <c r="AU64" s="117"/>
      <c r="AV64" s="117"/>
      <c r="AW64" s="117"/>
    </row>
    <row r="65" spans="4:49" s="116" customFormat="1" ht="15.75">
      <c r="D65" s="607" t="s">
        <v>167</v>
      </c>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9"/>
      <c r="AO65" s="117"/>
      <c r="AP65" s="117"/>
      <c r="AQ65" s="117"/>
      <c r="AR65" s="117"/>
      <c r="AS65" s="117"/>
      <c r="AT65" s="117"/>
      <c r="AU65" s="117"/>
      <c r="AV65" s="117"/>
      <c r="AW65" s="117"/>
    </row>
    <row r="66" spans="1:49" s="116" customFormat="1" ht="14.25" customHeight="1">
      <c r="A66" s="197"/>
      <c r="B66" s="197"/>
      <c r="C66" s="197"/>
      <c r="D66" s="610"/>
      <c r="E66" s="498" t="s">
        <v>197</v>
      </c>
      <c r="F66" s="499"/>
      <c r="G66" s="499"/>
      <c r="H66" s="499"/>
      <c r="I66" s="499"/>
      <c r="J66" s="499"/>
      <c r="K66" s="499"/>
      <c r="L66" s="499"/>
      <c r="M66" s="499"/>
      <c r="N66" s="499"/>
      <c r="O66" s="504"/>
      <c r="P66" s="613" t="s">
        <v>198</v>
      </c>
      <c r="Q66" s="614"/>
      <c r="R66" s="614"/>
      <c r="S66" s="614"/>
      <c r="T66" s="615"/>
      <c r="U66" s="627" t="s">
        <v>165</v>
      </c>
      <c r="V66" s="628"/>
      <c r="W66" s="628"/>
      <c r="X66" s="628"/>
      <c r="Y66" s="628"/>
      <c r="Z66" s="628"/>
      <c r="AA66" s="628"/>
      <c r="AB66" s="628"/>
      <c r="AC66" s="628"/>
      <c r="AD66" s="628"/>
      <c r="AE66" s="628"/>
      <c r="AF66" s="628"/>
      <c r="AG66" s="628"/>
      <c r="AH66" s="628"/>
      <c r="AI66" s="629"/>
      <c r="AJ66" s="498" t="s">
        <v>212</v>
      </c>
      <c r="AK66" s="499"/>
      <c r="AL66" s="499"/>
      <c r="AM66" s="499"/>
      <c r="AN66" s="510"/>
      <c r="AO66" s="117"/>
      <c r="AP66" s="117"/>
      <c r="AQ66" s="117"/>
      <c r="AR66" s="117"/>
      <c r="AS66" s="117"/>
      <c r="AT66" s="117"/>
      <c r="AU66" s="117"/>
      <c r="AV66" s="117"/>
      <c r="AW66" s="117"/>
    </row>
    <row r="67" spans="1:49" s="116" customFormat="1" ht="14.25" customHeight="1">
      <c r="A67" s="197"/>
      <c r="B67" s="197"/>
      <c r="C67" s="197"/>
      <c r="D67" s="611"/>
      <c r="E67" s="500"/>
      <c r="F67" s="501"/>
      <c r="G67" s="501"/>
      <c r="H67" s="501"/>
      <c r="I67" s="501"/>
      <c r="J67" s="501"/>
      <c r="K67" s="501"/>
      <c r="L67" s="501"/>
      <c r="M67" s="501"/>
      <c r="N67" s="501"/>
      <c r="O67" s="505"/>
      <c r="P67" s="616"/>
      <c r="Q67" s="617"/>
      <c r="R67" s="617"/>
      <c r="S67" s="617"/>
      <c r="T67" s="618"/>
      <c r="U67" s="630"/>
      <c r="V67" s="631"/>
      <c r="W67" s="631"/>
      <c r="X67" s="631"/>
      <c r="Y67" s="631"/>
      <c r="Z67" s="631"/>
      <c r="AA67" s="631"/>
      <c r="AB67" s="631"/>
      <c r="AC67" s="631"/>
      <c r="AD67" s="631"/>
      <c r="AE67" s="631"/>
      <c r="AF67" s="631"/>
      <c r="AG67" s="631"/>
      <c r="AH67" s="631"/>
      <c r="AI67" s="632"/>
      <c r="AJ67" s="500"/>
      <c r="AK67" s="501"/>
      <c r="AL67" s="501"/>
      <c r="AM67" s="501"/>
      <c r="AN67" s="511"/>
      <c r="AO67" s="117"/>
      <c r="AP67" s="117"/>
      <c r="AQ67" s="117"/>
      <c r="AR67" s="117"/>
      <c r="AS67" s="117"/>
      <c r="AT67" s="117"/>
      <c r="AU67" s="117"/>
      <c r="AV67" s="117"/>
      <c r="AW67" s="117"/>
    </row>
    <row r="68" spans="1:49" s="116" customFormat="1" ht="14.25" customHeight="1">
      <c r="A68" s="197"/>
      <c r="B68" s="197"/>
      <c r="C68" s="197"/>
      <c r="D68" s="611"/>
      <c r="E68" s="500"/>
      <c r="F68" s="501"/>
      <c r="G68" s="501"/>
      <c r="H68" s="501"/>
      <c r="I68" s="501"/>
      <c r="J68" s="501"/>
      <c r="K68" s="501"/>
      <c r="L68" s="501"/>
      <c r="M68" s="501"/>
      <c r="N68" s="501"/>
      <c r="O68" s="505"/>
      <c r="P68" s="616"/>
      <c r="Q68" s="617"/>
      <c r="R68" s="617"/>
      <c r="S68" s="617"/>
      <c r="T68" s="618"/>
      <c r="U68" s="630"/>
      <c r="V68" s="631"/>
      <c r="W68" s="631"/>
      <c r="X68" s="631"/>
      <c r="Y68" s="631"/>
      <c r="Z68" s="631"/>
      <c r="AA68" s="631"/>
      <c r="AB68" s="631"/>
      <c r="AC68" s="631"/>
      <c r="AD68" s="631"/>
      <c r="AE68" s="631"/>
      <c r="AF68" s="631"/>
      <c r="AG68" s="631"/>
      <c r="AH68" s="631"/>
      <c r="AI68" s="632"/>
      <c r="AJ68" s="500"/>
      <c r="AK68" s="501"/>
      <c r="AL68" s="501"/>
      <c r="AM68" s="501"/>
      <c r="AN68" s="511"/>
      <c r="AO68" s="117"/>
      <c r="AP68" s="117"/>
      <c r="AQ68" s="117"/>
      <c r="AR68" s="117"/>
      <c r="AS68" s="117"/>
      <c r="AT68" s="117"/>
      <c r="AU68" s="117"/>
      <c r="AV68" s="117"/>
      <c r="AW68" s="117"/>
    </row>
    <row r="69" spans="1:49" s="116" customFormat="1" ht="14.25" customHeight="1">
      <c r="A69" s="197"/>
      <c r="B69" s="197"/>
      <c r="C69" s="197"/>
      <c r="D69" s="612"/>
      <c r="E69" s="502"/>
      <c r="F69" s="503"/>
      <c r="G69" s="503"/>
      <c r="H69" s="503"/>
      <c r="I69" s="503"/>
      <c r="J69" s="503"/>
      <c r="K69" s="503"/>
      <c r="L69" s="503"/>
      <c r="M69" s="503"/>
      <c r="N69" s="503"/>
      <c r="O69" s="506"/>
      <c r="P69" s="619"/>
      <c r="Q69" s="620"/>
      <c r="R69" s="620"/>
      <c r="S69" s="620"/>
      <c r="T69" s="621"/>
      <c r="U69" s="633"/>
      <c r="V69" s="634"/>
      <c r="W69" s="634"/>
      <c r="X69" s="634"/>
      <c r="Y69" s="634"/>
      <c r="Z69" s="634"/>
      <c r="AA69" s="634"/>
      <c r="AB69" s="634"/>
      <c r="AC69" s="634"/>
      <c r="AD69" s="634"/>
      <c r="AE69" s="634"/>
      <c r="AF69" s="634"/>
      <c r="AG69" s="634"/>
      <c r="AH69" s="634"/>
      <c r="AI69" s="635"/>
      <c r="AJ69" s="500"/>
      <c r="AK69" s="501"/>
      <c r="AL69" s="501"/>
      <c r="AM69" s="501"/>
      <c r="AN69" s="511"/>
      <c r="AO69" s="117"/>
      <c r="AP69" s="117"/>
      <c r="AQ69" s="117"/>
      <c r="AR69" s="117"/>
      <c r="AS69" s="117"/>
      <c r="AT69" s="117"/>
      <c r="AU69" s="117"/>
      <c r="AV69" s="117"/>
      <c r="AW69" s="117"/>
    </row>
    <row r="70" spans="1:49" s="116" customFormat="1" ht="30" customHeight="1">
      <c r="A70" s="197"/>
      <c r="B70" s="197"/>
      <c r="C70" s="197"/>
      <c r="D70" s="198"/>
      <c r="E70" s="636" t="s">
        <v>199</v>
      </c>
      <c r="F70" s="637"/>
      <c r="G70" s="637"/>
      <c r="H70" s="637"/>
      <c r="I70" s="637"/>
      <c r="J70" s="637"/>
      <c r="K70" s="637"/>
      <c r="L70" s="637"/>
      <c r="M70" s="637"/>
      <c r="N70" s="638"/>
      <c r="O70" s="472" t="s">
        <v>200</v>
      </c>
      <c r="P70" s="213"/>
      <c r="Q70" s="213"/>
      <c r="R70" s="213"/>
      <c r="S70" s="214"/>
      <c r="T70" s="215"/>
      <c r="U70" s="640" t="s">
        <v>205</v>
      </c>
      <c r="V70" s="641"/>
      <c r="W70" s="641"/>
      <c r="X70" s="641"/>
      <c r="Y70" s="641"/>
      <c r="Z70" s="641"/>
      <c r="AA70" s="641"/>
      <c r="AB70" s="641"/>
      <c r="AC70" s="642"/>
      <c r="AD70" s="636" t="s">
        <v>206</v>
      </c>
      <c r="AE70" s="637"/>
      <c r="AF70" s="637"/>
      <c r="AG70" s="637"/>
      <c r="AH70" s="637"/>
      <c r="AI70" s="638"/>
      <c r="AJ70" s="502"/>
      <c r="AK70" s="503"/>
      <c r="AL70" s="503"/>
      <c r="AM70" s="503"/>
      <c r="AN70" s="512"/>
      <c r="AO70" s="117"/>
      <c r="AP70" s="117"/>
      <c r="AQ70" s="117"/>
      <c r="AR70" s="117"/>
      <c r="AS70" s="117"/>
      <c r="AT70" s="117"/>
      <c r="AU70" s="117"/>
      <c r="AV70" s="117"/>
      <c r="AW70" s="117"/>
    </row>
    <row r="71" spans="1:49" s="116" customFormat="1" ht="16.5" customHeight="1">
      <c r="A71" s="161"/>
      <c r="B71" s="161"/>
      <c r="C71" s="161"/>
      <c r="D71" s="622" t="s">
        <v>142</v>
      </c>
      <c r="E71" s="466" t="s">
        <v>232</v>
      </c>
      <c r="F71" s="474"/>
      <c r="G71" s="474"/>
      <c r="H71" s="475"/>
      <c r="I71" s="466" t="s">
        <v>201</v>
      </c>
      <c r="J71" s="474"/>
      <c r="K71" s="474"/>
      <c r="L71" s="474"/>
      <c r="M71" s="475"/>
      <c r="N71" s="472" t="s">
        <v>202</v>
      </c>
      <c r="O71" s="639"/>
      <c r="P71" s="216"/>
      <c r="Q71" s="217"/>
      <c r="R71" s="217"/>
      <c r="S71" s="218"/>
      <c r="T71" s="219"/>
      <c r="U71" s="466" t="s">
        <v>207</v>
      </c>
      <c r="V71" s="474"/>
      <c r="W71" s="474"/>
      <c r="X71" s="474"/>
      <c r="Y71" s="474"/>
      <c r="Z71" s="474"/>
      <c r="AA71" s="475"/>
      <c r="AB71" s="472" t="s">
        <v>208</v>
      </c>
      <c r="AC71" s="472" t="s">
        <v>209</v>
      </c>
      <c r="AD71" s="466" t="s">
        <v>210</v>
      </c>
      <c r="AE71" s="467"/>
      <c r="AF71" s="467"/>
      <c r="AG71" s="467"/>
      <c r="AH71" s="468"/>
      <c r="AI71" s="472" t="s">
        <v>211</v>
      </c>
      <c r="AJ71" s="466" t="s">
        <v>231</v>
      </c>
      <c r="AK71" s="474"/>
      <c r="AL71" s="475"/>
      <c r="AM71" s="479" t="s">
        <v>213</v>
      </c>
      <c r="AN71" s="481" t="s">
        <v>214</v>
      </c>
      <c r="AO71" s="117"/>
      <c r="AP71" s="117"/>
      <c r="AQ71" s="117"/>
      <c r="AR71" s="117"/>
      <c r="AS71" s="117"/>
      <c r="AT71" s="117"/>
      <c r="AU71" s="117"/>
      <c r="AV71" s="117"/>
      <c r="AW71" s="117"/>
    </row>
    <row r="72" spans="1:49" s="116" customFormat="1" ht="63" customHeight="1">
      <c r="A72" s="161"/>
      <c r="B72" s="161"/>
      <c r="C72" s="161"/>
      <c r="D72" s="623"/>
      <c r="E72" s="476"/>
      <c r="F72" s="477"/>
      <c r="G72" s="477"/>
      <c r="H72" s="478"/>
      <c r="I72" s="476"/>
      <c r="J72" s="477"/>
      <c r="K72" s="477"/>
      <c r="L72" s="477"/>
      <c r="M72" s="478"/>
      <c r="N72" s="473"/>
      <c r="O72" s="473"/>
      <c r="P72" s="624" t="s">
        <v>203</v>
      </c>
      <c r="Q72" s="625"/>
      <c r="R72" s="625"/>
      <c r="S72" s="626"/>
      <c r="T72" s="244" t="s">
        <v>204</v>
      </c>
      <c r="U72" s="476"/>
      <c r="V72" s="477"/>
      <c r="W72" s="477"/>
      <c r="X72" s="477"/>
      <c r="Y72" s="477"/>
      <c r="Z72" s="477"/>
      <c r="AA72" s="478"/>
      <c r="AB72" s="473"/>
      <c r="AC72" s="473"/>
      <c r="AD72" s="469"/>
      <c r="AE72" s="470"/>
      <c r="AF72" s="470"/>
      <c r="AG72" s="470"/>
      <c r="AH72" s="471"/>
      <c r="AI72" s="473"/>
      <c r="AJ72" s="476"/>
      <c r="AK72" s="477"/>
      <c r="AL72" s="478"/>
      <c r="AM72" s="480"/>
      <c r="AN72" s="482"/>
      <c r="AO72" s="117"/>
      <c r="AP72" s="117"/>
      <c r="AQ72" s="117"/>
      <c r="AR72" s="117"/>
      <c r="AS72" s="117"/>
      <c r="AT72" s="117"/>
      <c r="AU72" s="117"/>
      <c r="AV72" s="117"/>
      <c r="AW72" s="117"/>
    </row>
    <row r="73" spans="1:49" s="116" customFormat="1" ht="24.75" customHeight="1">
      <c r="A73" s="161" t="s">
        <v>168</v>
      </c>
      <c r="B73" s="161" t="str">
        <f>CONCATENATE("GPG","|",E73,"|",I73,"|",O73,"|",P73,"|",U73,"|",AC73,"|",AD73,"|",AJ73,"|",AN73)</f>
        <v>GPG|||||||||</v>
      </c>
      <c r="C73" s="161"/>
      <c r="D73" s="162" t="s">
        <v>143</v>
      </c>
      <c r="E73" s="598"/>
      <c r="F73" s="599"/>
      <c r="G73" s="599"/>
      <c r="H73" s="600"/>
      <c r="I73" s="601"/>
      <c r="J73" s="602"/>
      <c r="K73" s="602"/>
      <c r="L73" s="602"/>
      <c r="M73" s="603"/>
      <c r="N73" s="165"/>
      <c r="O73" s="165"/>
      <c r="P73" s="598"/>
      <c r="Q73" s="599"/>
      <c r="R73" s="599"/>
      <c r="S73" s="600"/>
      <c r="T73" s="165"/>
      <c r="U73" s="601"/>
      <c r="V73" s="602"/>
      <c r="W73" s="602"/>
      <c r="X73" s="602"/>
      <c r="Y73" s="602"/>
      <c r="Z73" s="602"/>
      <c r="AA73" s="603"/>
      <c r="AB73" s="165"/>
      <c r="AC73" s="200"/>
      <c r="AD73" s="604"/>
      <c r="AE73" s="605"/>
      <c r="AF73" s="605"/>
      <c r="AG73" s="605"/>
      <c r="AH73" s="606"/>
      <c r="AI73" s="164"/>
      <c r="AJ73" s="595"/>
      <c r="AK73" s="596"/>
      <c r="AL73" s="597"/>
      <c r="AM73" s="167"/>
      <c r="AN73" s="201"/>
      <c r="AO73" s="117"/>
      <c r="AP73" s="117"/>
      <c r="AQ73" s="117"/>
      <c r="AR73" s="117"/>
      <c r="AS73" s="117"/>
      <c r="AT73" s="117"/>
      <c r="AU73" s="117"/>
      <c r="AV73" s="117"/>
      <c r="AW73" s="117"/>
    </row>
    <row r="74" spans="1:49" s="116" customFormat="1" ht="24.75" customHeight="1">
      <c r="A74" s="161" t="s">
        <v>168</v>
      </c>
      <c r="B74" s="161" t="str">
        <f aca="true" t="shared" si="2" ref="B74:B92">CONCATENATE("GPG","|",E74,"|",I74,"|",O74,"|",P74,"|",U74,"|",AC74,"|",AD74,"|",AJ74,"|",AN74)</f>
        <v>GPG|||||||||</v>
      </c>
      <c r="C74" s="161"/>
      <c r="D74" s="202" t="s">
        <v>144</v>
      </c>
      <c r="E74" s="586"/>
      <c r="F74" s="587"/>
      <c r="G74" s="587"/>
      <c r="H74" s="588"/>
      <c r="I74" s="589"/>
      <c r="J74" s="590"/>
      <c r="K74" s="590"/>
      <c r="L74" s="590"/>
      <c r="M74" s="591"/>
      <c r="N74" s="173"/>
      <c r="O74" s="173"/>
      <c r="P74" s="586"/>
      <c r="Q74" s="587"/>
      <c r="R74" s="587"/>
      <c r="S74" s="588"/>
      <c r="T74" s="173"/>
      <c r="U74" s="589"/>
      <c r="V74" s="590"/>
      <c r="W74" s="590"/>
      <c r="X74" s="590"/>
      <c r="Y74" s="590"/>
      <c r="Z74" s="590"/>
      <c r="AA74" s="591"/>
      <c r="AB74" s="203"/>
      <c r="AC74" s="204"/>
      <c r="AD74" s="592"/>
      <c r="AE74" s="593"/>
      <c r="AF74" s="593"/>
      <c r="AG74" s="593"/>
      <c r="AH74" s="594"/>
      <c r="AI74" s="173"/>
      <c r="AJ74" s="583"/>
      <c r="AK74" s="584"/>
      <c r="AL74" s="585"/>
      <c r="AM74" s="175"/>
      <c r="AN74" s="205"/>
      <c r="AO74" s="117"/>
      <c r="AP74" s="117"/>
      <c r="AQ74" s="117"/>
      <c r="AR74" s="117"/>
      <c r="AS74" s="117"/>
      <c r="AT74" s="117"/>
      <c r="AU74" s="117"/>
      <c r="AV74" s="117"/>
      <c r="AW74" s="117"/>
    </row>
    <row r="75" spans="1:49" s="116" customFormat="1" ht="24.75" customHeight="1">
      <c r="A75" s="161" t="s">
        <v>168</v>
      </c>
      <c r="B75" s="161" t="str">
        <f t="shared" si="2"/>
        <v>GPG|||||||||</v>
      </c>
      <c r="C75" s="161"/>
      <c r="D75" s="202" t="s">
        <v>145</v>
      </c>
      <c r="E75" s="586"/>
      <c r="F75" s="587"/>
      <c r="G75" s="587"/>
      <c r="H75" s="588"/>
      <c r="I75" s="589"/>
      <c r="J75" s="590"/>
      <c r="K75" s="590"/>
      <c r="L75" s="590"/>
      <c r="M75" s="591"/>
      <c r="N75" s="173"/>
      <c r="O75" s="173"/>
      <c r="P75" s="586"/>
      <c r="Q75" s="587"/>
      <c r="R75" s="587"/>
      <c r="S75" s="588"/>
      <c r="T75" s="173"/>
      <c r="U75" s="589"/>
      <c r="V75" s="590"/>
      <c r="W75" s="590"/>
      <c r="X75" s="590"/>
      <c r="Y75" s="590"/>
      <c r="Z75" s="590"/>
      <c r="AA75" s="591"/>
      <c r="AB75" s="203"/>
      <c r="AC75" s="204"/>
      <c r="AD75" s="592"/>
      <c r="AE75" s="593"/>
      <c r="AF75" s="593"/>
      <c r="AG75" s="593"/>
      <c r="AH75" s="594"/>
      <c r="AI75" s="173"/>
      <c r="AJ75" s="583"/>
      <c r="AK75" s="584"/>
      <c r="AL75" s="585"/>
      <c r="AM75" s="175"/>
      <c r="AN75" s="205"/>
      <c r="AO75" s="117"/>
      <c r="AP75" s="117"/>
      <c r="AQ75" s="117"/>
      <c r="AR75" s="117"/>
      <c r="AS75" s="117"/>
      <c r="AT75" s="117"/>
      <c r="AU75" s="117"/>
      <c r="AV75" s="117"/>
      <c r="AW75" s="117"/>
    </row>
    <row r="76" spans="1:49" s="116" customFormat="1" ht="24.75" customHeight="1">
      <c r="A76" s="161" t="s">
        <v>168</v>
      </c>
      <c r="B76" s="161" t="str">
        <f t="shared" si="2"/>
        <v>GPG|||||||||</v>
      </c>
      <c r="C76" s="161"/>
      <c r="D76" s="202" t="s">
        <v>147</v>
      </c>
      <c r="E76" s="586"/>
      <c r="F76" s="587"/>
      <c r="G76" s="587"/>
      <c r="H76" s="588"/>
      <c r="I76" s="589"/>
      <c r="J76" s="590"/>
      <c r="K76" s="590"/>
      <c r="L76" s="590"/>
      <c r="M76" s="591"/>
      <c r="N76" s="173"/>
      <c r="O76" s="173"/>
      <c r="P76" s="586"/>
      <c r="Q76" s="587"/>
      <c r="R76" s="587"/>
      <c r="S76" s="588"/>
      <c r="T76" s="173"/>
      <c r="U76" s="589"/>
      <c r="V76" s="590"/>
      <c r="W76" s="590"/>
      <c r="X76" s="590"/>
      <c r="Y76" s="590"/>
      <c r="Z76" s="590"/>
      <c r="AA76" s="591"/>
      <c r="AB76" s="203"/>
      <c r="AC76" s="204"/>
      <c r="AD76" s="592"/>
      <c r="AE76" s="593"/>
      <c r="AF76" s="593"/>
      <c r="AG76" s="593"/>
      <c r="AH76" s="594"/>
      <c r="AI76" s="173"/>
      <c r="AJ76" s="583"/>
      <c r="AK76" s="584"/>
      <c r="AL76" s="585"/>
      <c r="AM76" s="175"/>
      <c r="AN76" s="205"/>
      <c r="AO76" s="117"/>
      <c r="AP76" s="117"/>
      <c r="AQ76" s="117"/>
      <c r="AR76" s="117"/>
      <c r="AS76" s="117"/>
      <c r="AT76" s="117"/>
      <c r="AU76" s="117"/>
      <c r="AV76" s="117"/>
      <c r="AW76" s="117"/>
    </row>
    <row r="77" spans="1:49" s="116" customFormat="1" ht="24.75" customHeight="1">
      <c r="A77" s="161" t="s">
        <v>168</v>
      </c>
      <c r="B77" s="161" t="str">
        <f t="shared" si="2"/>
        <v>GPG|||||||||</v>
      </c>
      <c r="C77" s="161"/>
      <c r="D77" s="202" t="s">
        <v>148</v>
      </c>
      <c r="E77" s="586"/>
      <c r="F77" s="587"/>
      <c r="G77" s="587"/>
      <c r="H77" s="588"/>
      <c r="I77" s="589"/>
      <c r="J77" s="590"/>
      <c r="K77" s="590"/>
      <c r="L77" s="590"/>
      <c r="M77" s="591"/>
      <c r="N77" s="173"/>
      <c r="O77" s="173"/>
      <c r="P77" s="586"/>
      <c r="Q77" s="587"/>
      <c r="R77" s="587"/>
      <c r="S77" s="588"/>
      <c r="T77" s="173"/>
      <c r="U77" s="589"/>
      <c r="V77" s="590"/>
      <c r="W77" s="590"/>
      <c r="X77" s="590"/>
      <c r="Y77" s="590"/>
      <c r="Z77" s="590"/>
      <c r="AA77" s="591"/>
      <c r="AB77" s="203"/>
      <c r="AC77" s="204"/>
      <c r="AD77" s="592"/>
      <c r="AE77" s="593"/>
      <c r="AF77" s="593"/>
      <c r="AG77" s="593"/>
      <c r="AH77" s="594"/>
      <c r="AI77" s="173"/>
      <c r="AJ77" s="583"/>
      <c r="AK77" s="584"/>
      <c r="AL77" s="585"/>
      <c r="AM77" s="175"/>
      <c r="AN77" s="205"/>
      <c r="AO77" s="117"/>
      <c r="AP77" s="117"/>
      <c r="AQ77" s="117"/>
      <c r="AR77" s="117"/>
      <c r="AS77" s="117"/>
      <c r="AT77" s="117"/>
      <c r="AU77" s="117"/>
      <c r="AV77" s="117"/>
      <c r="AW77" s="117"/>
    </row>
    <row r="78" spans="1:49" s="116" customFormat="1" ht="24.75" customHeight="1">
      <c r="A78" s="161" t="s">
        <v>168</v>
      </c>
      <c r="B78" s="161" t="str">
        <f t="shared" si="2"/>
        <v>GPG|||||||||</v>
      </c>
      <c r="C78" s="161"/>
      <c r="D78" s="202" t="s">
        <v>149</v>
      </c>
      <c r="E78" s="586"/>
      <c r="F78" s="587"/>
      <c r="G78" s="587"/>
      <c r="H78" s="588"/>
      <c r="I78" s="589"/>
      <c r="J78" s="590"/>
      <c r="K78" s="590"/>
      <c r="L78" s="590"/>
      <c r="M78" s="591"/>
      <c r="N78" s="173"/>
      <c r="O78" s="173"/>
      <c r="P78" s="586"/>
      <c r="Q78" s="587"/>
      <c r="R78" s="587"/>
      <c r="S78" s="588"/>
      <c r="T78" s="173"/>
      <c r="U78" s="589"/>
      <c r="V78" s="590"/>
      <c r="W78" s="590"/>
      <c r="X78" s="590"/>
      <c r="Y78" s="590"/>
      <c r="Z78" s="590"/>
      <c r="AA78" s="591"/>
      <c r="AB78" s="203"/>
      <c r="AC78" s="204"/>
      <c r="AD78" s="592"/>
      <c r="AE78" s="593"/>
      <c r="AF78" s="593"/>
      <c r="AG78" s="593"/>
      <c r="AH78" s="594"/>
      <c r="AI78" s="173"/>
      <c r="AJ78" s="583"/>
      <c r="AK78" s="584"/>
      <c r="AL78" s="585"/>
      <c r="AM78" s="175"/>
      <c r="AN78" s="205"/>
      <c r="AO78" s="117"/>
      <c r="AP78" s="117"/>
      <c r="AQ78" s="117"/>
      <c r="AR78" s="117"/>
      <c r="AS78" s="117"/>
      <c r="AT78" s="117"/>
      <c r="AU78" s="117"/>
      <c r="AV78" s="117"/>
      <c r="AW78" s="117"/>
    </row>
    <row r="79" spans="1:49" s="116" customFormat="1" ht="24.75" customHeight="1">
      <c r="A79" s="161" t="s">
        <v>168</v>
      </c>
      <c r="B79" s="161" t="str">
        <f t="shared" si="2"/>
        <v>GPG|||||||||</v>
      </c>
      <c r="C79" s="161"/>
      <c r="D79" s="202" t="s">
        <v>150</v>
      </c>
      <c r="E79" s="586"/>
      <c r="F79" s="587"/>
      <c r="G79" s="587"/>
      <c r="H79" s="588"/>
      <c r="I79" s="589"/>
      <c r="J79" s="590"/>
      <c r="K79" s="590"/>
      <c r="L79" s="590"/>
      <c r="M79" s="591"/>
      <c r="N79" s="173"/>
      <c r="O79" s="173"/>
      <c r="P79" s="586"/>
      <c r="Q79" s="587"/>
      <c r="R79" s="587"/>
      <c r="S79" s="588"/>
      <c r="T79" s="173"/>
      <c r="U79" s="589"/>
      <c r="V79" s="590"/>
      <c r="W79" s="590"/>
      <c r="X79" s="590"/>
      <c r="Y79" s="590"/>
      <c r="Z79" s="590"/>
      <c r="AA79" s="591"/>
      <c r="AB79" s="203"/>
      <c r="AC79" s="204"/>
      <c r="AD79" s="592"/>
      <c r="AE79" s="593"/>
      <c r="AF79" s="593"/>
      <c r="AG79" s="593"/>
      <c r="AH79" s="594"/>
      <c r="AI79" s="173"/>
      <c r="AJ79" s="583"/>
      <c r="AK79" s="584"/>
      <c r="AL79" s="585"/>
      <c r="AM79" s="175" t="s">
        <v>146</v>
      </c>
      <c r="AN79" s="205"/>
      <c r="AO79" s="117"/>
      <c r="AP79" s="117"/>
      <c r="AQ79" s="117"/>
      <c r="AR79" s="117"/>
      <c r="AS79" s="117"/>
      <c r="AT79" s="117"/>
      <c r="AU79" s="117"/>
      <c r="AV79" s="117"/>
      <c r="AW79" s="117"/>
    </row>
    <row r="80" spans="1:49" s="116" customFormat="1" ht="24.75" customHeight="1">
      <c r="A80" s="161" t="s">
        <v>168</v>
      </c>
      <c r="B80" s="161" t="str">
        <f t="shared" si="2"/>
        <v>GPG|||||||||</v>
      </c>
      <c r="C80" s="161"/>
      <c r="D80" s="202" t="s">
        <v>151</v>
      </c>
      <c r="E80" s="586"/>
      <c r="F80" s="587"/>
      <c r="G80" s="587"/>
      <c r="H80" s="588"/>
      <c r="I80" s="589"/>
      <c r="J80" s="590"/>
      <c r="K80" s="590"/>
      <c r="L80" s="590"/>
      <c r="M80" s="591"/>
      <c r="N80" s="173"/>
      <c r="O80" s="173"/>
      <c r="P80" s="586"/>
      <c r="Q80" s="587"/>
      <c r="R80" s="587"/>
      <c r="S80" s="588"/>
      <c r="T80" s="173"/>
      <c r="U80" s="589"/>
      <c r="V80" s="590"/>
      <c r="W80" s="590"/>
      <c r="X80" s="590"/>
      <c r="Y80" s="590"/>
      <c r="Z80" s="590"/>
      <c r="AA80" s="591"/>
      <c r="AB80" s="203"/>
      <c r="AC80" s="204"/>
      <c r="AD80" s="592"/>
      <c r="AE80" s="593"/>
      <c r="AF80" s="593"/>
      <c r="AG80" s="593"/>
      <c r="AH80" s="594"/>
      <c r="AI80" s="173"/>
      <c r="AJ80" s="583"/>
      <c r="AK80" s="584"/>
      <c r="AL80" s="585"/>
      <c r="AM80" s="175"/>
      <c r="AN80" s="205"/>
      <c r="AO80" s="117"/>
      <c r="AP80" s="117"/>
      <c r="AQ80" s="117"/>
      <c r="AR80" s="117"/>
      <c r="AS80" s="117"/>
      <c r="AT80" s="117"/>
      <c r="AU80" s="117"/>
      <c r="AV80" s="117"/>
      <c r="AW80" s="117"/>
    </row>
    <row r="81" spans="1:49" s="116" customFormat="1" ht="24.75" customHeight="1">
      <c r="A81" s="161" t="s">
        <v>168</v>
      </c>
      <c r="B81" s="161" t="str">
        <f t="shared" si="2"/>
        <v>GPG|||||||||</v>
      </c>
      <c r="C81" s="161"/>
      <c r="D81" s="202" t="s">
        <v>152</v>
      </c>
      <c r="E81" s="586"/>
      <c r="F81" s="587"/>
      <c r="G81" s="587"/>
      <c r="H81" s="588"/>
      <c r="I81" s="589"/>
      <c r="J81" s="590"/>
      <c r="K81" s="590"/>
      <c r="L81" s="590"/>
      <c r="M81" s="591"/>
      <c r="N81" s="173"/>
      <c r="O81" s="173"/>
      <c r="P81" s="586"/>
      <c r="Q81" s="587"/>
      <c r="R81" s="587"/>
      <c r="S81" s="588"/>
      <c r="T81" s="173"/>
      <c r="U81" s="589"/>
      <c r="V81" s="590"/>
      <c r="W81" s="590"/>
      <c r="X81" s="590"/>
      <c r="Y81" s="590"/>
      <c r="Z81" s="590"/>
      <c r="AA81" s="591"/>
      <c r="AB81" s="203"/>
      <c r="AC81" s="204"/>
      <c r="AD81" s="592"/>
      <c r="AE81" s="593"/>
      <c r="AF81" s="593"/>
      <c r="AG81" s="593"/>
      <c r="AH81" s="594"/>
      <c r="AI81" s="173"/>
      <c r="AJ81" s="583"/>
      <c r="AK81" s="584"/>
      <c r="AL81" s="585"/>
      <c r="AM81" s="175"/>
      <c r="AN81" s="205"/>
      <c r="AO81" s="117"/>
      <c r="AP81" s="117"/>
      <c r="AQ81" s="117"/>
      <c r="AR81" s="117"/>
      <c r="AS81" s="117"/>
      <c r="AT81" s="117"/>
      <c r="AU81" s="117"/>
      <c r="AV81" s="117"/>
      <c r="AW81" s="117"/>
    </row>
    <row r="82" spans="1:49" s="116" customFormat="1" ht="24.75" customHeight="1">
      <c r="A82" s="161" t="s">
        <v>168</v>
      </c>
      <c r="B82" s="161" t="str">
        <f t="shared" si="2"/>
        <v>GPG|||||||||</v>
      </c>
      <c r="C82" s="161"/>
      <c r="D82" s="202" t="s">
        <v>153</v>
      </c>
      <c r="E82" s="586"/>
      <c r="F82" s="587"/>
      <c r="G82" s="587"/>
      <c r="H82" s="588"/>
      <c r="I82" s="589"/>
      <c r="J82" s="590"/>
      <c r="K82" s="590"/>
      <c r="L82" s="590"/>
      <c r="M82" s="591"/>
      <c r="N82" s="172"/>
      <c r="O82" s="172"/>
      <c r="P82" s="586"/>
      <c r="Q82" s="587"/>
      <c r="R82" s="587"/>
      <c r="S82" s="588"/>
      <c r="T82" s="172"/>
      <c r="U82" s="589"/>
      <c r="V82" s="590"/>
      <c r="W82" s="590"/>
      <c r="X82" s="590"/>
      <c r="Y82" s="590"/>
      <c r="Z82" s="590"/>
      <c r="AA82" s="591"/>
      <c r="AB82" s="206"/>
      <c r="AC82" s="207"/>
      <c r="AD82" s="592"/>
      <c r="AE82" s="593"/>
      <c r="AF82" s="593"/>
      <c r="AG82" s="593"/>
      <c r="AH82" s="594"/>
      <c r="AI82" s="172"/>
      <c r="AJ82" s="583"/>
      <c r="AK82" s="584"/>
      <c r="AL82" s="585"/>
      <c r="AM82" s="170"/>
      <c r="AN82" s="208"/>
      <c r="AO82" s="117"/>
      <c r="AP82" s="117"/>
      <c r="AQ82" s="117"/>
      <c r="AR82" s="117"/>
      <c r="AS82" s="117"/>
      <c r="AT82" s="117"/>
      <c r="AU82" s="117"/>
      <c r="AV82" s="117"/>
      <c r="AW82" s="117"/>
    </row>
    <row r="83" spans="1:49" s="116" customFormat="1" ht="24.75" customHeight="1">
      <c r="A83" s="161" t="s">
        <v>168</v>
      </c>
      <c r="B83" s="161" t="str">
        <f t="shared" si="2"/>
        <v>GPG|||||||||</v>
      </c>
      <c r="C83" s="161"/>
      <c r="D83" s="202" t="s">
        <v>154</v>
      </c>
      <c r="E83" s="586"/>
      <c r="F83" s="587"/>
      <c r="G83" s="587"/>
      <c r="H83" s="588"/>
      <c r="I83" s="589"/>
      <c r="J83" s="590"/>
      <c r="K83" s="590"/>
      <c r="L83" s="590"/>
      <c r="M83" s="591"/>
      <c r="N83" s="172"/>
      <c r="O83" s="172"/>
      <c r="P83" s="586"/>
      <c r="Q83" s="587"/>
      <c r="R83" s="587"/>
      <c r="S83" s="588"/>
      <c r="T83" s="172"/>
      <c r="U83" s="589"/>
      <c r="V83" s="590"/>
      <c r="W83" s="590"/>
      <c r="X83" s="590"/>
      <c r="Y83" s="590"/>
      <c r="Z83" s="590"/>
      <c r="AA83" s="591"/>
      <c r="AB83" s="206"/>
      <c r="AC83" s="207"/>
      <c r="AD83" s="592"/>
      <c r="AE83" s="593"/>
      <c r="AF83" s="593"/>
      <c r="AG83" s="593"/>
      <c r="AH83" s="594"/>
      <c r="AI83" s="172"/>
      <c r="AJ83" s="583"/>
      <c r="AK83" s="584"/>
      <c r="AL83" s="585"/>
      <c r="AM83" s="170"/>
      <c r="AN83" s="208"/>
      <c r="AO83" s="117"/>
      <c r="AP83" s="117"/>
      <c r="AQ83" s="117"/>
      <c r="AR83" s="117"/>
      <c r="AS83" s="117"/>
      <c r="AT83" s="117"/>
      <c r="AU83" s="117"/>
      <c r="AV83" s="117"/>
      <c r="AW83" s="117"/>
    </row>
    <row r="84" spans="1:49" s="116" customFormat="1" ht="24.75" customHeight="1">
      <c r="A84" s="161" t="s">
        <v>168</v>
      </c>
      <c r="B84" s="161" t="str">
        <f t="shared" si="2"/>
        <v>GPG|||||||||</v>
      </c>
      <c r="C84" s="161"/>
      <c r="D84" s="202" t="s">
        <v>155</v>
      </c>
      <c r="E84" s="586"/>
      <c r="F84" s="587"/>
      <c r="G84" s="587"/>
      <c r="H84" s="588"/>
      <c r="I84" s="589"/>
      <c r="J84" s="590"/>
      <c r="K84" s="590"/>
      <c r="L84" s="590"/>
      <c r="M84" s="591"/>
      <c r="N84" s="172"/>
      <c r="O84" s="172"/>
      <c r="P84" s="586"/>
      <c r="Q84" s="587"/>
      <c r="R84" s="587"/>
      <c r="S84" s="588"/>
      <c r="T84" s="172"/>
      <c r="U84" s="589"/>
      <c r="V84" s="590"/>
      <c r="W84" s="590"/>
      <c r="X84" s="590"/>
      <c r="Y84" s="590"/>
      <c r="Z84" s="590"/>
      <c r="AA84" s="591"/>
      <c r="AB84" s="206"/>
      <c r="AC84" s="207"/>
      <c r="AD84" s="592"/>
      <c r="AE84" s="593"/>
      <c r="AF84" s="593"/>
      <c r="AG84" s="593"/>
      <c r="AH84" s="594"/>
      <c r="AI84" s="172"/>
      <c r="AJ84" s="583"/>
      <c r="AK84" s="584"/>
      <c r="AL84" s="585"/>
      <c r="AM84" s="170"/>
      <c r="AN84" s="208"/>
      <c r="AO84" s="117"/>
      <c r="AP84" s="117"/>
      <c r="AQ84" s="117"/>
      <c r="AR84" s="117"/>
      <c r="AS84" s="117"/>
      <c r="AT84" s="117"/>
      <c r="AU84" s="117"/>
      <c r="AV84" s="117"/>
      <c r="AW84" s="117"/>
    </row>
    <row r="85" spans="1:49" s="116" customFormat="1" ht="24.75" customHeight="1">
      <c r="A85" s="161" t="s">
        <v>168</v>
      </c>
      <c r="B85" s="161" t="str">
        <f t="shared" si="2"/>
        <v>GPG|||||||||</v>
      </c>
      <c r="C85" s="161"/>
      <c r="D85" s="202" t="s">
        <v>156</v>
      </c>
      <c r="E85" s="586"/>
      <c r="F85" s="587"/>
      <c r="G85" s="587"/>
      <c r="H85" s="588"/>
      <c r="I85" s="589"/>
      <c r="J85" s="590"/>
      <c r="K85" s="590"/>
      <c r="L85" s="590"/>
      <c r="M85" s="591"/>
      <c r="N85" s="172"/>
      <c r="O85" s="172"/>
      <c r="P85" s="586"/>
      <c r="Q85" s="587"/>
      <c r="R85" s="587"/>
      <c r="S85" s="588"/>
      <c r="T85" s="172"/>
      <c r="U85" s="589"/>
      <c r="V85" s="590"/>
      <c r="W85" s="590"/>
      <c r="X85" s="590"/>
      <c r="Y85" s="590"/>
      <c r="Z85" s="590"/>
      <c r="AA85" s="591"/>
      <c r="AB85" s="206"/>
      <c r="AC85" s="207"/>
      <c r="AD85" s="592"/>
      <c r="AE85" s="593"/>
      <c r="AF85" s="593"/>
      <c r="AG85" s="593"/>
      <c r="AH85" s="594"/>
      <c r="AI85" s="172"/>
      <c r="AJ85" s="583"/>
      <c r="AK85" s="584"/>
      <c r="AL85" s="585"/>
      <c r="AM85" s="170"/>
      <c r="AN85" s="208"/>
      <c r="AO85" s="117"/>
      <c r="AP85" s="117"/>
      <c r="AQ85" s="117"/>
      <c r="AR85" s="117"/>
      <c r="AS85" s="117"/>
      <c r="AT85" s="117"/>
      <c r="AU85" s="117"/>
      <c r="AV85" s="117"/>
      <c r="AW85" s="117"/>
    </row>
    <row r="86" spans="1:49" s="116" customFormat="1" ht="24.75" customHeight="1">
      <c r="A86" s="161" t="s">
        <v>168</v>
      </c>
      <c r="B86" s="161" t="str">
        <f t="shared" si="2"/>
        <v>GPG|||||||||</v>
      </c>
      <c r="C86" s="161"/>
      <c r="D86" s="202" t="s">
        <v>157</v>
      </c>
      <c r="E86" s="586"/>
      <c r="F86" s="587"/>
      <c r="G86" s="587"/>
      <c r="H86" s="588"/>
      <c r="I86" s="589"/>
      <c r="J86" s="590"/>
      <c r="K86" s="590"/>
      <c r="L86" s="590"/>
      <c r="M86" s="591"/>
      <c r="N86" s="172"/>
      <c r="O86" s="172"/>
      <c r="P86" s="586"/>
      <c r="Q86" s="587"/>
      <c r="R86" s="587"/>
      <c r="S86" s="588"/>
      <c r="T86" s="172"/>
      <c r="U86" s="589"/>
      <c r="V86" s="590"/>
      <c r="W86" s="590"/>
      <c r="X86" s="590"/>
      <c r="Y86" s="590"/>
      <c r="Z86" s="590"/>
      <c r="AA86" s="591"/>
      <c r="AB86" s="206"/>
      <c r="AC86" s="207"/>
      <c r="AD86" s="592"/>
      <c r="AE86" s="593"/>
      <c r="AF86" s="593"/>
      <c r="AG86" s="593"/>
      <c r="AH86" s="594"/>
      <c r="AI86" s="172"/>
      <c r="AJ86" s="583"/>
      <c r="AK86" s="584"/>
      <c r="AL86" s="585"/>
      <c r="AM86" s="170"/>
      <c r="AN86" s="208"/>
      <c r="AO86" s="117"/>
      <c r="AP86" s="117"/>
      <c r="AQ86" s="117"/>
      <c r="AR86" s="117"/>
      <c r="AS86" s="117"/>
      <c r="AT86" s="117"/>
      <c r="AU86" s="117"/>
      <c r="AV86" s="117"/>
      <c r="AW86" s="117"/>
    </row>
    <row r="87" spans="1:49" s="116" customFormat="1" ht="24.75" customHeight="1">
      <c r="A87" s="161" t="s">
        <v>168</v>
      </c>
      <c r="B87" s="161" t="str">
        <f t="shared" si="2"/>
        <v>GPG|||||||||</v>
      </c>
      <c r="C87" s="161"/>
      <c r="D87" s="202" t="s">
        <v>158</v>
      </c>
      <c r="E87" s="586"/>
      <c r="F87" s="587"/>
      <c r="G87" s="587"/>
      <c r="H87" s="588"/>
      <c r="I87" s="589"/>
      <c r="J87" s="590"/>
      <c r="K87" s="590"/>
      <c r="L87" s="590"/>
      <c r="M87" s="591"/>
      <c r="N87" s="172"/>
      <c r="O87" s="172"/>
      <c r="P87" s="586"/>
      <c r="Q87" s="587"/>
      <c r="R87" s="587"/>
      <c r="S87" s="588"/>
      <c r="T87" s="172"/>
      <c r="U87" s="589"/>
      <c r="V87" s="590"/>
      <c r="W87" s="590"/>
      <c r="X87" s="590"/>
      <c r="Y87" s="590"/>
      <c r="Z87" s="590"/>
      <c r="AA87" s="591"/>
      <c r="AB87" s="206"/>
      <c r="AC87" s="207"/>
      <c r="AD87" s="592"/>
      <c r="AE87" s="593"/>
      <c r="AF87" s="593"/>
      <c r="AG87" s="593"/>
      <c r="AH87" s="594"/>
      <c r="AI87" s="172"/>
      <c r="AJ87" s="583"/>
      <c r="AK87" s="584"/>
      <c r="AL87" s="585"/>
      <c r="AM87" s="170"/>
      <c r="AN87" s="208"/>
      <c r="AO87" s="117"/>
      <c r="AP87" s="117"/>
      <c r="AQ87" s="117"/>
      <c r="AR87" s="117"/>
      <c r="AS87" s="117"/>
      <c r="AT87" s="117"/>
      <c r="AU87" s="117"/>
      <c r="AV87" s="117"/>
      <c r="AW87" s="117"/>
    </row>
    <row r="88" spans="1:49" s="116" customFormat="1" ht="24.75" customHeight="1">
      <c r="A88" s="161" t="s">
        <v>168</v>
      </c>
      <c r="B88" s="161" t="str">
        <f t="shared" si="2"/>
        <v>GPG|||||||||</v>
      </c>
      <c r="C88" s="161"/>
      <c r="D88" s="202" t="s">
        <v>159</v>
      </c>
      <c r="E88" s="586"/>
      <c r="F88" s="587"/>
      <c r="G88" s="587"/>
      <c r="H88" s="588"/>
      <c r="I88" s="589"/>
      <c r="J88" s="590"/>
      <c r="K88" s="590"/>
      <c r="L88" s="590"/>
      <c r="M88" s="591"/>
      <c r="N88" s="172"/>
      <c r="O88" s="172"/>
      <c r="P88" s="586"/>
      <c r="Q88" s="587"/>
      <c r="R88" s="587"/>
      <c r="S88" s="588"/>
      <c r="T88" s="172"/>
      <c r="U88" s="589"/>
      <c r="V88" s="590"/>
      <c r="W88" s="590"/>
      <c r="X88" s="590"/>
      <c r="Y88" s="590"/>
      <c r="Z88" s="590"/>
      <c r="AA88" s="591"/>
      <c r="AB88" s="206"/>
      <c r="AC88" s="207"/>
      <c r="AD88" s="592"/>
      <c r="AE88" s="593"/>
      <c r="AF88" s="593"/>
      <c r="AG88" s="593"/>
      <c r="AH88" s="594"/>
      <c r="AI88" s="172"/>
      <c r="AJ88" s="583"/>
      <c r="AK88" s="584"/>
      <c r="AL88" s="585"/>
      <c r="AM88" s="170"/>
      <c r="AN88" s="208"/>
      <c r="AO88" s="117"/>
      <c r="AP88" s="117"/>
      <c r="AQ88" s="117"/>
      <c r="AR88" s="117"/>
      <c r="AS88" s="117"/>
      <c r="AT88" s="117"/>
      <c r="AU88" s="117"/>
      <c r="AV88" s="117"/>
      <c r="AW88" s="117"/>
    </row>
    <row r="89" spans="1:49" s="116" customFormat="1" ht="24.75" customHeight="1">
      <c r="A89" s="161" t="s">
        <v>168</v>
      </c>
      <c r="B89" s="161" t="str">
        <f t="shared" si="2"/>
        <v>GPG|||||||||</v>
      </c>
      <c r="C89" s="161"/>
      <c r="D89" s="202" t="s">
        <v>160</v>
      </c>
      <c r="E89" s="586"/>
      <c r="F89" s="587"/>
      <c r="G89" s="587"/>
      <c r="H89" s="588"/>
      <c r="I89" s="589"/>
      <c r="J89" s="590"/>
      <c r="K89" s="590"/>
      <c r="L89" s="590"/>
      <c r="M89" s="591"/>
      <c r="N89" s="172"/>
      <c r="O89" s="172"/>
      <c r="P89" s="586"/>
      <c r="Q89" s="587"/>
      <c r="R89" s="587"/>
      <c r="S89" s="588"/>
      <c r="T89" s="172"/>
      <c r="U89" s="589"/>
      <c r="V89" s="590"/>
      <c r="W89" s="590"/>
      <c r="X89" s="590"/>
      <c r="Y89" s="590"/>
      <c r="Z89" s="590"/>
      <c r="AA89" s="591"/>
      <c r="AB89" s="206"/>
      <c r="AC89" s="207"/>
      <c r="AD89" s="592"/>
      <c r="AE89" s="593"/>
      <c r="AF89" s="593"/>
      <c r="AG89" s="593"/>
      <c r="AH89" s="594"/>
      <c r="AI89" s="172"/>
      <c r="AJ89" s="583"/>
      <c r="AK89" s="584"/>
      <c r="AL89" s="585"/>
      <c r="AM89" s="170"/>
      <c r="AN89" s="208"/>
      <c r="AO89" s="117"/>
      <c r="AP89" s="117"/>
      <c r="AQ89" s="117"/>
      <c r="AR89" s="117"/>
      <c r="AS89" s="117"/>
      <c r="AT89" s="117"/>
      <c r="AU89" s="117"/>
      <c r="AV89" s="117"/>
      <c r="AW89" s="117"/>
    </row>
    <row r="90" spans="1:49" s="116" customFormat="1" ht="24.75" customHeight="1">
      <c r="A90" s="161" t="s">
        <v>168</v>
      </c>
      <c r="B90" s="161" t="str">
        <f t="shared" si="2"/>
        <v>GPG|||||||||</v>
      </c>
      <c r="C90" s="161"/>
      <c r="D90" s="202" t="s">
        <v>161</v>
      </c>
      <c r="E90" s="586"/>
      <c r="F90" s="587"/>
      <c r="G90" s="587"/>
      <c r="H90" s="588"/>
      <c r="I90" s="589"/>
      <c r="J90" s="590"/>
      <c r="K90" s="590"/>
      <c r="L90" s="590"/>
      <c r="M90" s="591"/>
      <c r="N90" s="172"/>
      <c r="O90" s="172"/>
      <c r="P90" s="586"/>
      <c r="Q90" s="587"/>
      <c r="R90" s="587"/>
      <c r="S90" s="588"/>
      <c r="T90" s="172"/>
      <c r="U90" s="589"/>
      <c r="V90" s="590"/>
      <c r="W90" s="590"/>
      <c r="X90" s="590"/>
      <c r="Y90" s="590"/>
      <c r="Z90" s="590"/>
      <c r="AA90" s="591"/>
      <c r="AB90" s="206"/>
      <c r="AC90" s="207"/>
      <c r="AD90" s="592"/>
      <c r="AE90" s="593"/>
      <c r="AF90" s="593"/>
      <c r="AG90" s="593"/>
      <c r="AH90" s="594"/>
      <c r="AI90" s="172"/>
      <c r="AJ90" s="583"/>
      <c r="AK90" s="584"/>
      <c r="AL90" s="585"/>
      <c r="AM90" s="170"/>
      <c r="AN90" s="208"/>
      <c r="AO90" s="117"/>
      <c r="AP90" s="117"/>
      <c r="AQ90" s="117"/>
      <c r="AR90" s="117"/>
      <c r="AS90" s="117"/>
      <c r="AT90" s="117"/>
      <c r="AU90" s="117"/>
      <c r="AV90" s="117"/>
      <c r="AW90" s="117"/>
    </row>
    <row r="91" spans="1:49" s="116" customFormat="1" ht="24.75" customHeight="1">
      <c r="A91" s="161" t="s">
        <v>168</v>
      </c>
      <c r="B91" s="161" t="str">
        <f t="shared" si="2"/>
        <v>GPG|||||||||</v>
      </c>
      <c r="C91" s="161"/>
      <c r="D91" s="202" t="s">
        <v>162</v>
      </c>
      <c r="E91" s="586"/>
      <c r="F91" s="587"/>
      <c r="G91" s="587"/>
      <c r="H91" s="588"/>
      <c r="I91" s="589"/>
      <c r="J91" s="590"/>
      <c r="K91" s="590"/>
      <c r="L91" s="590"/>
      <c r="M91" s="591"/>
      <c r="N91" s="172"/>
      <c r="O91" s="172"/>
      <c r="P91" s="586"/>
      <c r="Q91" s="587"/>
      <c r="R91" s="587"/>
      <c r="S91" s="588"/>
      <c r="T91" s="172"/>
      <c r="U91" s="589"/>
      <c r="V91" s="590"/>
      <c r="W91" s="590"/>
      <c r="X91" s="590"/>
      <c r="Y91" s="590"/>
      <c r="Z91" s="590"/>
      <c r="AA91" s="591"/>
      <c r="AB91" s="206"/>
      <c r="AC91" s="207"/>
      <c r="AD91" s="592"/>
      <c r="AE91" s="593"/>
      <c r="AF91" s="593"/>
      <c r="AG91" s="593"/>
      <c r="AH91" s="594"/>
      <c r="AI91" s="172"/>
      <c r="AJ91" s="583"/>
      <c r="AK91" s="584"/>
      <c r="AL91" s="585"/>
      <c r="AM91" s="170"/>
      <c r="AN91" s="208"/>
      <c r="AO91" s="117"/>
      <c r="AP91" s="117"/>
      <c r="AQ91" s="117"/>
      <c r="AR91" s="117"/>
      <c r="AS91" s="117"/>
      <c r="AT91" s="117"/>
      <c r="AU91" s="117"/>
      <c r="AV91" s="117"/>
      <c r="AW91" s="117"/>
    </row>
    <row r="92" spans="1:49" s="116" customFormat="1" ht="24.75" customHeight="1" thickBot="1">
      <c r="A92" s="161" t="s">
        <v>168</v>
      </c>
      <c r="B92" s="161" t="str">
        <f t="shared" si="2"/>
        <v>GPG|||||||||</v>
      </c>
      <c r="C92" s="197"/>
      <c r="D92" s="178" t="s">
        <v>163</v>
      </c>
      <c r="E92" s="574"/>
      <c r="F92" s="575"/>
      <c r="G92" s="575"/>
      <c r="H92" s="576"/>
      <c r="I92" s="577"/>
      <c r="J92" s="578"/>
      <c r="K92" s="578"/>
      <c r="L92" s="578"/>
      <c r="M92" s="579"/>
      <c r="N92" s="180"/>
      <c r="O92" s="180"/>
      <c r="P92" s="574"/>
      <c r="Q92" s="575"/>
      <c r="R92" s="575"/>
      <c r="S92" s="576"/>
      <c r="T92" s="180"/>
      <c r="U92" s="577"/>
      <c r="V92" s="578"/>
      <c r="W92" s="578"/>
      <c r="X92" s="578"/>
      <c r="Y92" s="578"/>
      <c r="Z92" s="578"/>
      <c r="AA92" s="579"/>
      <c r="AB92" s="209"/>
      <c r="AC92" s="210"/>
      <c r="AD92" s="580"/>
      <c r="AE92" s="581"/>
      <c r="AF92" s="581"/>
      <c r="AG92" s="581"/>
      <c r="AH92" s="582"/>
      <c r="AI92" s="180"/>
      <c r="AJ92" s="571"/>
      <c r="AK92" s="572"/>
      <c r="AL92" s="573"/>
      <c r="AM92" s="179"/>
      <c r="AN92" s="211"/>
      <c r="AO92" s="117"/>
      <c r="AP92" s="117"/>
      <c r="AQ92" s="117"/>
      <c r="AR92" s="117"/>
      <c r="AS92" s="117"/>
      <c r="AT92" s="117"/>
      <c r="AU92" s="117"/>
      <c r="AV92" s="117"/>
      <c r="AW92" s="117"/>
    </row>
  </sheetData>
  <sheetProtection/>
  <mergeCells count="434">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AB41:AB42"/>
    <mergeCell ref="P42:S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 ref="U66:AI69"/>
    <mergeCell ref="AJ66:AN70"/>
    <mergeCell ref="E70:N70"/>
    <mergeCell ref="O70:O72"/>
    <mergeCell ref="U70:AC70"/>
    <mergeCell ref="AD70:AI70"/>
    <mergeCell ref="AC71:AC72"/>
    <mergeCell ref="AD71:AH72"/>
    <mergeCell ref="AI71:AI72"/>
    <mergeCell ref="AJ71:AL72"/>
    <mergeCell ref="D71:D72"/>
    <mergeCell ref="E71:H72"/>
    <mergeCell ref="I71:M72"/>
    <mergeCell ref="N71:N72"/>
    <mergeCell ref="AB71:AB72"/>
    <mergeCell ref="P72:S72"/>
    <mergeCell ref="AM71:AM72"/>
    <mergeCell ref="AN71:AN72"/>
    <mergeCell ref="E73:H73"/>
    <mergeCell ref="I73:M73"/>
    <mergeCell ref="P73:S73"/>
    <mergeCell ref="U73:AA73"/>
    <mergeCell ref="AD73:AH73"/>
    <mergeCell ref="AJ73:AL73"/>
    <mergeCell ref="E74:H74"/>
    <mergeCell ref="I74:M74"/>
    <mergeCell ref="P74:S74"/>
    <mergeCell ref="U74:AA74"/>
    <mergeCell ref="AD74:AH74"/>
    <mergeCell ref="AJ74:AL74"/>
    <mergeCell ref="E75:H75"/>
    <mergeCell ref="I75:M75"/>
    <mergeCell ref="P75:S75"/>
    <mergeCell ref="U75:AA75"/>
    <mergeCell ref="AD75:AH75"/>
    <mergeCell ref="AJ75:AL75"/>
    <mergeCell ref="E76:H76"/>
    <mergeCell ref="I76:M76"/>
    <mergeCell ref="P76:S76"/>
    <mergeCell ref="U76:AA76"/>
    <mergeCell ref="AD76:AH76"/>
    <mergeCell ref="AJ76:AL76"/>
    <mergeCell ref="E77:H77"/>
    <mergeCell ref="I77:M77"/>
    <mergeCell ref="P77:S77"/>
    <mergeCell ref="U77:AA77"/>
    <mergeCell ref="AD77:AH77"/>
    <mergeCell ref="AJ77:AL77"/>
    <mergeCell ref="E78:H78"/>
    <mergeCell ref="I78:M78"/>
    <mergeCell ref="P78:S78"/>
    <mergeCell ref="U78:AA78"/>
    <mergeCell ref="AD78:AH78"/>
    <mergeCell ref="AJ78:AL78"/>
    <mergeCell ref="E79:H79"/>
    <mergeCell ref="I79:M79"/>
    <mergeCell ref="P79:S79"/>
    <mergeCell ref="U79:AA79"/>
    <mergeCell ref="AD79:AH79"/>
    <mergeCell ref="AJ79:AL79"/>
    <mergeCell ref="E80:H80"/>
    <mergeCell ref="I80:M80"/>
    <mergeCell ref="P80:S80"/>
    <mergeCell ref="U80:AA80"/>
    <mergeCell ref="AD80:AH80"/>
    <mergeCell ref="AJ80:AL80"/>
    <mergeCell ref="E81:H81"/>
    <mergeCell ref="I81:M81"/>
    <mergeCell ref="P81:S81"/>
    <mergeCell ref="U81:AA81"/>
    <mergeCell ref="AD81:AH81"/>
    <mergeCell ref="AJ81:AL81"/>
    <mergeCell ref="E82:H82"/>
    <mergeCell ref="I82:M82"/>
    <mergeCell ref="P82:S82"/>
    <mergeCell ref="U82:AA82"/>
    <mergeCell ref="AD82:AH82"/>
    <mergeCell ref="AJ82:AL82"/>
    <mergeCell ref="E83:H83"/>
    <mergeCell ref="I83:M83"/>
    <mergeCell ref="P83:S83"/>
    <mergeCell ref="U83:AA83"/>
    <mergeCell ref="AD83:AH83"/>
    <mergeCell ref="AJ83:AL83"/>
    <mergeCell ref="E84:H84"/>
    <mergeCell ref="I84:M84"/>
    <mergeCell ref="P84:S84"/>
    <mergeCell ref="U84:AA84"/>
    <mergeCell ref="AD84:AH84"/>
    <mergeCell ref="AJ84:AL84"/>
    <mergeCell ref="E85:H85"/>
    <mergeCell ref="I85:M85"/>
    <mergeCell ref="P85:S85"/>
    <mergeCell ref="U85:AA85"/>
    <mergeCell ref="AD85:AH85"/>
    <mergeCell ref="AJ85:AL85"/>
    <mergeCell ref="E86:H86"/>
    <mergeCell ref="I86:M86"/>
    <mergeCell ref="P86:S86"/>
    <mergeCell ref="U86:AA86"/>
    <mergeCell ref="AD86:AH86"/>
    <mergeCell ref="AJ86:AL86"/>
    <mergeCell ref="E87:H87"/>
    <mergeCell ref="I87:M87"/>
    <mergeCell ref="P87:S87"/>
    <mergeCell ref="U87:AA87"/>
    <mergeCell ref="AD87:AH87"/>
    <mergeCell ref="AJ87:AL87"/>
    <mergeCell ref="E88:H88"/>
    <mergeCell ref="I88:M88"/>
    <mergeCell ref="P88:S88"/>
    <mergeCell ref="U88:AA88"/>
    <mergeCell ref="AD88:AH88"/>
    <mergeCell ref="AJ88:AL88"/>
    <mergeCell ref="E89:H89"/>
    <mergeCell ref="I89:M89"/>
    <mergeCell ref="P89:S89"/>
    <mergeCell ref="U89:AA89"/>
    <mergeCell ref="AD89:AH89"/>
    <mergeCell ref="AJ89:AL89"/>
    <mergeCell ref="E90:H90"/>
    <mergeCell ref="I90:M90"/>
    <mergeCell ref="P90:S90"/>
    <mergeCell ref="U90:AA90"/>
    <mergeCell ref="AD90:AH90"/>
    <mergeCell ref="AJ90:AL90"/>
    <mergeCell ref="E91:H91"/>
    <mergeCell ref="I91:M91"/>
    <mergeCell ref="P91:S91"/>
    <mergeCell ref="U91:AA91"/>
    <mergeCell ref="AD91:AH91"/>
    <mergeCell ref="AJ91:AL91"/>
    <mergeCell ref="E92:H92"/>
    <mergeCell ref="I92:M92"/>
    <mergeCell ref="P92:S92"/>
    <mergeCell ref="U92:AA92"/>
    <mergeCell ref="AD92:AH92"/>
    <mergeCell ref="AJ92:AL92"/>
    <mergeCell ref="T2:AB2"/>
    <mergeCell ref="T34:AB34"/>
    <mergeCell ref="T64:AB64"/>
    <mergeCell ref="U11:AA12"/>
    <mergeCell ref="U41:AA42"/>
    <mergeCell ref="U71:AA72"/>
    <mergeCell ref="D65:AN65"/>
    <mergeCell ref="D66:D69"/>
    <mergeCell ref="E66:O69"/>
    <mergeCell ref="P66:T69"/>
  </mergeCells>
  <printOptions/>
  <pageMargins left="0.7" right="0.7" top="0.75" bottom="0.75" header="0.3" footer="0.3"/>
  <pageSetup horizontalDpi="600" verticalDpi="600" orientation="landscape" paperSize="9" scale="44" r:id="rId1"/>
  <rowBreaks count="2" manualBreakCount="2">
    <brk id="33" max="39" man="1"/>
    <brk id="62" max="39" man="1"/>
  </rowBreaks>
  <colBreaks count="1" manualBreakCount="1">
    <brk id="40" max="65535"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E1">
      <selection activeCell="A1" sqref="A1:H1"/>
    </sheetView>
  </sheetViews>
  <sheetFormatPr defaultColWidth="9.140625" defaultRowHeight="12.75"/>
  <cols>
    <col min="1" max="2" width="3.140625" style="76" customWidth="1"/>
    <col min="3" max="18" width="4.8515625" style="76" customWidth="1"/>
    <col min="19" max="19" width="15.421875" style="76" bestFit="1" customWidth="1"/>
    <col min="20" max="20" width="17.7109375" style="76" bestFit="1" customWidth="1"/>
    <col min="21" max="21" width="19.140625" style="76" bestFit="1" customWidth="1"/>
    <col min="22" max="22" width="6.8515625" style="79" customWidth="1"/>
    <col min="23" max="16384" width="9.140625" style="76" customWidth="1"/>
  </cols>
  <sheetData>
    <row r="1" spans="1:21" ht="23.25">
      <c r="A1" s="429" t="s">
        <v>117</v>
      </c>
      <c r="B1" s="429"/>
      <c r="C1" s="429"/>
      <c r="D1" s="429"/>
      <c r="E1" s="429"/>
      <c r="F1" s="429"/>
      <c r="G1" s="429"/>
      <c r="H1" s="429"/>
      <c r="I1" s="429"/>
      <c r="J1" s="429"/>
      <c r="K1" s="429"/>
      <c r="L1" s="429"/>
      <c r="M1" s="429"/>
      <c r="N1" s="429"/>
      <c r="O1" s="429"/>
      <c r="P1" s="429"/>
      <c r="Q1" s="429"/>
      <c r="R1" s="429"/>
      <c r="S1" s="429"/>
      <c r="T1" s="429"/>
      <c r="U1" s="429"/>
    </row>
    <row r="2" spans="1:20" ht="4.5" customHeight="1" hidden="1">
      <c r="A2" s="31"/>
      <c r="B2" s="31"/>
      <c r="C2" s="31"/>
      <c r="D2" s="31"/>
      <c r="E2" s="31"/>
      <c r="F2" s="31"/>
      <c r="G2" s="31"/>
      <c r="H2" s="31"/>
      <c r="I2" s="31"/>
      <c r="J2" s="31"/>
      <c r="K2" s="31"/>
      <c r="L2" s="31"/>
      <c r="M2" s="31"/>
      <c r="N2" s="31"/>
      <c r="O2" s="31"/>
      <c r="P2" s="31"/>
      <c r="Q2" s="31"/>
      <c r="R2" s="31"/>
      <c r="S2" s="31"/>
      <c r="T2" s="31"/>
    </row>
    <row r="3" spans="1:21" ht="17.25" customHeight="1" hidden="1">
      <c r="A3" s="50" t="s">
        <v>16</v>
      </c>
      <c r="B3" s="50"/>
      <c r="C3" s="50"/>
      <c r="D3" s="50"/>
      <c r="E3" s="50"/>
      <c r="F3" s="50"/>
      <c r="G3" s="50"/>
      <c r="H3" s="50"/>
      <c r="I3" s="51"/>
      <c r="J3" s="51"/>
      <c r="K3" s="51"/>
      <c r="L3" s="51"/>
      <c r="M3" s="51"/>
      <c r="N3" s="51"/>
      <c r="O3" s="51"/>
      <c r="P3" s="51"/>
      <c r="Q3" s="51"/>
      <c r="R3" s="51"/>
      <c r="S3" s="51"/>
      <c r="T3" s="51"/>
      <c r="U3" s="51"/>
    </row>
    <row r="4" spans="1:20" ht="4.5" customHeight="1" hidden="1">
      <c r="A4" s="31"/>
      <c r="B4" s="31"/>
      <c r="C4" s="31"/>
      <c r="D4" s="31"/>
      <c r="E4" s="31"/>
      <c r="F4" s="31"/>
      <c r="G4" s="31"/>
      <c r="H4" s="31"/>
      <c r="I4" s="31"/>
      <c r="J4" s="31"/>
      <c r="K4" s="31"/>
      <c r="L4" s="31"/>
      <c r="M4" s="31"/>
      <c r="N4" s="31"/>
      <c r="O4" s="31"/>
      <c r="P4" s="31"/>
      <c r="Q4" s="31"/>
      <c r="R4" s="31"/>
      <c r="S4" s="31"/>
      <c r="T4" s="31"/>
    </row>
    <row r="5" spans="1:21" ht="17.25" customHeight="1" hidden="1">
      <c r="A5" s="50" t="s">
        <v>17</v>
      </c>
      <c r="B5" s="50"/>
      <c r="C5" s="50"/>
      <c r="D5" s="50"/>
      <c r="E5" s="50"/>
      <c r="F5" s="51"/>
      <c r="G5" s="51"/>
      <c r="H5" s="51"/>
      <c r="I5" s="51"/>
      <c r="J5" s="51"/>
      <c r="K5" s="51"/>
      <c r="L5" s="51"/>
      <c r="M5" s="51"/>
      <c r="N5" s="51"/>
      <c r="O5" s="51"/>
      <c r="P5" s="51"/>
      <c r="Q5" s="51"/>
      <c r="R5" s="51"/>
      <c r="S5" s="51"/>
      <c r="T5" s="51"/>
      <c r="U5" s="51"/>
    </row>
    <row r="6" spans="1:20" ht="4.5" customHeight="1" hidden="1">
      <c r="A6" s="31"/>
      <c r="B6" s="31"/>
      <c r="C6" s="31"/>
      <c r="D6" s="31"/>
      <c r="E6" s="31"/>
      <c r="F6" s="31"/>
      <c r="G6" s="31"/>
      <c r="H6" s="31"/>
      <c r="I6" s="31"/>
      <c r="J6" s="31"/>
      <c r="K6" s="31"/>
      <c r="L6" s="31"/>
      <c r="M6" s="31"/>
      <c r="N6" s="31"/>
      <c r="O6" s="31"/>
      <c r="P6" s="31"/>
      <c r="Q6" s="31"/>
      <c r="R6" s="31"/>
      <c r="S6" s="31"/>
      <c r="T6" s="31"/>
    </row>
    <row r="7" spans="1:21" ht="17.25" customHeight="1" hidden="1">
      <c r="A7" s="50" t="s">
        <v>18</v>
      </c>
      <c r="B7" s="50"/>
      <c r="C7" s="50"/>
      <c r="D7" s="50"/>
      <c r="E7" s="50"/>
      <c r="F7" s="50"/>
      <c r="G7" s="51"/>
      <c r="H7" s="51"/>
      <c r="I7" s="51"/>
      <c r="J7" s="51"/>
      <c r="K7" s="51"/>
      <c r="L7" s="51"/>
      <c r="M7" s="51"/>
      <c r="N7" s="51"/>
      <c r="O7" s="51"/>
      <c r="P7" s="51"/>
      <c r="Q7" s="51"/>
      <c r="R7" s="51"/>
      <c r="S7" s="51"/>
      <c r="T7" s="51"/>
      <c r="U7" s="51"/>
    </row>
    <row r="8" spans="1:20" ht="4.5" customHeight="1" hidden="1">
      <c r="A8" s="31"/>
      <c r="B8" s="31"/>
      <c r="C8" s="31"/>
      <c r="D8" s="31"/>
      <c r="E8" s="31"/>
      <c r="F8" s="31"/>
      <c r="G8" s="31"/>
      <c r="H8" s="31"/>
      <c r="I8" s="31"/>
      <c r="J8" s="31"/>
      <c r="K8" s="31"/>
      <c r="L8" s="31"/>
      <c r="M8" s="31"/>
      <c r="N8" s="31"/>
      <c r="O8" s="31"/>
      <c r="P8" s="31"/>
      <c r="Q8" s="31"/>
      <c r="R8" s="31"/>
      <c r="S8" s="31"/>
      <c r="T8" s="31"/>
    </row>
    <row r="9" spans="1:21" ht="18" customHeight="1" hidden="1">
      <c r="A9" s="52" t="s">
        <v>55</v>
      </c>
      <c r="B9" s="52"/>
      <c r="C9" s="52"/>
      <c r="D9" s="52"/>
      <c r="E9" s="52"/>
      <c r="F9" s="52"/>
      <c r="G9" s="52"/>
      <c r="H9" s="52"/>
      <c r="I9" s="52"/>
      <c r="J9" s="52"/>
      <c r="K9" s="52"/>
      <c r="L9" s="52"/>
      <c r="M9" s="52"/>
      <c r="N9" s="52"/>
      <c r="O9" s="52"/>
      <c r="P9" s="52"/>
      <c r="Q9" s="52"/>
      <c r="R9" s="52"/>
      <c r="S9" s="52"/>
      <c r="T9" s="52"/>
      <c r="U9" s="52"/>
    </row>
    <row r="10" spans="1:20" ht="4.5" customHeight="1">
      <c r="A10" s="31"/>
      <c r="B10" s="31"/>
      <c r="C10" s="31"/>
      <c r="D10" s="31"/>
      <c r="E10" s="31"/>
      <c r="F10" s="31"/>
      <c r="G10" s="31"/>
      <c r="H10" s="31"/>
      <c r="I10" s="31"/>
      <c r="J10" s="31"/>
      <c r="K10" s="31"/>
      <c r="L10" s="31"/>
      <c r="M10" s="31"/>
      <c r="N10" s="31"/>
      <c r="O10" s="31"/>
      <c r="P10" s="31"/>
      <c r="Q10" s="31"/>
      <c r="R10" s="31"/>
      <c r="S10" s="31"/>
      <c r="T10" s="31"/>
    </row>
    <row r="11" spans="1:21" ht="18" customHeight="1" hidden="1">
      <c r="A11" s="427"/>
      <c r="B11" s="427"/>
      <c r="C11" s="427"/>
      <c r="D11" s="427"/>
      <c r="E11" s="427"/>
      <c r="F11" s="427"/>
      <c r="G11" s="427"/>
      <c r="H11" s="427"/>
      <c r="I11" s="427"/>
      <c r="J11" s="427"/>
      <c r="K11" s="427"/>
      <c r="L11" s="427"/>
      <c r="M11" s="427"/>
      <c r="N11" s="427"/>
      <c r="O11" s="427"/>
      <c r="P11" s="427"/>
      <c r="Q11" s="427"/>
      <c r="R11" s="427"/>
      <c r="S11" s="427"/>
      <c r="T11" s="427"/>
      <c r="U11" s="427"/>
    </row>
    <row r="12" spans="1:21" ht="16.5" customHeight="1">
      <c r="A12" s="428" t="s">
        <v>91</v>
      </c>
      <c r="B12" s="428"/>
      <c r="C12" s="428"/>
      <c r="D12" s="428"/>
      <c r="E12" s="428"/>
      <c r="F12" s="428"/>
      <c r="G12" s="428"/>
      <c r="H12" s="428"/>
      <c r="I12" s="428"/>
      <c r="J12" s="428"/>
      <c r="K12" s="428"/>
      <c r="L12" s="428"/>
      <c r="M12" s="428"/>
      <c r="N12" s="428"/>
      <c r="O12" s="428"/>
      <c r="P12" s="428"/>
      <c r="Q12" s="428"/>
      <c r="R12" s="428"/>
      <c r="S12" s="428"/>
      <c r="T12" s="428"/>
      <c r="U12" s="428"/>
    </row>
    <row r="13" spans="1:21" ht="4.5" customHeight="1">
      <c r="A13" s="53"/>
      <c r="B13" s="54"/>
      <c r="C13" s="54"/>
      <c r="D13" s="54"/>
      <c r="E13" s="54"/>
      <c r="F13" s="54"/>
      <c r="G13" s="54"/>
      <c r="H13" s="54"/>
      <c r="I13" s="54"/>
      <c r="J13" s="54"/>
      <c r="K13" s="54"/>
      <c r="L13" s="54"/>
      <c r="M13" s="54"/>
      <c r="N13" s="54"/>
      <c r="O13" s="54"/>
      <c r="P13" s="54"/>
      <c r="Q13" s="54"/>
      <c r="R13" s="54"/>
      <c r="S13" s="54"/>
      <c r="T13" s="54"/>
      <c r="U13" s="54"/>
    </row>
    <row r="14" spans="1:20" ht="22.5" customHeight="1" hidden="1">
      <c r="A14" s="39"/>
      <c r="B14" s="39"/>
      <c r="C14" s="39"/>
      <c r="D14" s="39"/>
      <c r="E14" s="39"/>
      <c r="F14" s="39"/>
      <c r="G14" s="39"/>
      <c r="H14" s="39"/>
      <c r="I14" s="39"/>
      <c r="J14" s="39"/>
      <c r="K14" s="39"/>
      <c r="L14" s="39"/>
      <c r="M14" s="39"/>
      <c r="N14" s="39"/>
      <c r="O14" s="39"/>
      <c r="P14" s="39"/>
      <c r="Q14" s="39"/>
      <c r="R14" s="39"/>
      <c r="S14" s="39"/>
      <c r="T14" s="39"/>
    </row>
    <row r="15" spans="1:21" ht="13.5" customHeight="1" hidden="1">
      <c r="A15" s="39"/>
      <c r="B15" s="39"/>
      <c r="C15" s="39"/>
      <c r="D15" s="39"/>
      <c r="E15" s="39"/>
      <c r="F15" s="39"/>
      <c r="G15" s="39"/>
      <c r="H15" s="39"/>
      <c r="I15" s="39"/>
      <c r="J15" s="39"/>
      <c r="K15" s="39"/>
      <c r="L15" s="39"/>
      <c r="M15" s="39"/>
      <c r="N15" s="39"/>
      <c r="O15" s="39"/>
      <c r="P15" s="39"/>
      <c r="Q15" s="39"/>
      <c r="R15" s="39"/>
      <c r="S15" s="55"/>
      <c r="T15" s="55"/>
      <c r="U15" s="56"/>
    </row>
    <row r="16" spans="1:22" s="77" customFormat="1" ht="18" customHeight="1">
      <c r="A16" s="48" t="s">
        <v>28</v>
      </c>
      <c r="B16" s="61"/>
      <c r="C16" s="430" t="s">
        <v>92</v>
      </c>
      <c r="D16" s="430"/>
      <c r="E16" s="430"/>
      <c r="F16" s="430"/>
      <c r="G16" s="430"/>
      <c r="H16" s="430"/>
      <c r="I16" s="430"/>
      <c r="J16" s="430"/>
      <c r="K16" s="430"/>
      <c r="L16" s="430"/>
      <c r="M16" s="430"/>
      <c r="N16" s="430"/>
      <c r="O16" s="430"/>
      <c r="P16" s="430"/>
      <c r="Q16" s="430"/>
      <c r="R16" s="431"/>
      <c r="S16" s="98" t="s">
        <v>121</v>
      </c>
      <c r="T16" s="99" t="s">
        <v>120</v>
      </c>
      <c r="U16" s="99" t="s">
        <v>122</v>
      </c>
      <c r="V16" s="78"/>
    </row>
    <row r="17" spans="1:22" s="77" customFormat="1" ht="17.25" customHeight="1">
      <c r="A17" s="59" t="s">
        <v>46</v>
      </c>
      <c r="B17" s="60"/>
      <c r="C17" s="66" t="s">
        <v>42</v>
      </c>
      <c r="D17" s="66"/>
      <c r="E17" s="66"/>
      <c r="F17" s="66"/>
      <c r="G17" s="66"/>
      <c r="H17" s="66"/>
      <c r="I17" s="66"/>
      <c r="J17" s="66"/>
      <c r="K17" s="66"/>
      <c r="L17" s="66"/>
      <c r="M17" s="66"/>
      <c r="N17" s="66"/>
      <c r="O17" s="66"/>
      <c r="P17" s="66"/>
      <c r="Q17" s="66"/>
      <c r="R17" s="67"/>
      <c r="S17" s="57"/>
      <c r="T17" s="113"/>
      <c r="U17" s="96"/>
      <c r="V17" s="80"/>
    </row>
    <row r="18" spans="1:22" s="77" customFormat="1" ht="17.25" customHeight="1">
      <c r="A18" s="62" t="s">
        <v>45</v>
      </c>
      <c r="B18" s="63"/>
      <c r="C18" s="68" t="s">
        <v>94</v>
      </c>
      <c r="D18" s="68"/>
      <c r="E18" s="68"/>
      <c r="F18" s="68"/>
      <c r="G18" s="68"/>
      <c r="H18" s="68"/>
      <c r="I18" s="68"/>
      <c r="J18" s="68"/>
      <c r="K18" s="68"/>
      <c r="L18" s="68"/>
      <c r="M18" s="68"/>
      <c r="N18" s="68"/>
      <c r="O18" s="68"/>
      <c r="P18" s="68"/>
      <c r="Q18" s="68"/>
      <c r="R18" s="69"/>
      <c r="S18" s="58"/>
      <c r="T18" s="95"/>
      <c r="U18" s="95"/>
      <c r="V18" s="80"/>
    </row>
    <row r="19" spans="1:22" s="77" customFormat="1" ht="17.25" customHeight="1">
      <c r="A19" s="62" t="s">
        <v>47</v>
      </c>
      <c r="B19" s="63"/>
      <c r="C19" s="68" t="s">
        <v>93</v>
      </c>
      <c r="D19" s="68"/>
      <c r="E19" s="68"/>
      <c r="F19" s="68"/>
      <c r="G19" s="68"/>
      <c r="H19" s="68"/>
      <c r="I19" s="68"/>
      <c r="J19" s="68"/>
      <c r="K19" s="68"/>
      <c r="L19" s="68"/>
      <c r="M19" s="68"/>
      <c r="N19" s="68"/>
      <c r="O19" s="68"/>
      <c r="P19" s="68"/>
      <c r="Q19" s="68"/>
      <c r="R19" s="69"/>
      <c r="S19" s="58"/>
      <c r="T19" s="95"/>
      <c r="U19" s="95"/>
      <c r="V19" s="80"/>
    </row>
    <row r="20" spans="1:22" s="77" customFormat="1" ht="17.25" customHeight="1">
      <c r="A20" s="62" t="s">
        <v>48</v>
      </c>
      <c r="B20" s="63"/>
      <c r="C20" s="68" t="s">
        <v>95</v>
      </c>
      <c r="D20" s="68"/>
      <c r="E20" s="68"/>
      <c r="F20" s="68"/>
      <c r="G20" s="68"/>
      <c r="H20" s="68"/>
      <c r="I20" s="68"/>
      <c r="J20" s="68"/>
      <c r="K20" s="68"/>
      <c r="L20" s="68"/>
      <c r="M20" s="68"/>
      <c r="N20" s="68"/>
      <c r="O20" s="68"/>
      <c r="P20" s="68"/>
      <c r="Q20" s="68"/>
      <c r="R20" s="69"/>
      <c r="S20" s="58"/>
      <c r="T20" s="95"/>
      <c r="U20" s="95"/>
      <c r="V20" s="80"/>
    </row>
    <row r="21" spans="1:22" s="77" customFormat="1" ht="17.25" customHeight="1">
      <c r="A21" s="62" t="s">
        <v>49</v>
      </c>
      <c r="B21" s="63"/>
      <c r="C21" s="68" t="s">
        <v>96</v>
      </c>
      <c r="D21" s="68"/>
      <c r="E21" s="68"/>
      <c r="F21" s="68"/>
      <c r="G21" s="68"/>
      <c r="H21" s="68"/>
      <c r="I21" s="68"/>
      <c r="J21" s="68"/>
      <c r="K21" s="68"/>
      <c r="L21" s="68"/>
      <c r="M21" s="68"/>
      <c r="N21" s="68"/>
      <c r="O21" s="68"/>
      <c r="P21" s="68"/>
      <c r="Q21" s="68"/>
      <c r="R21" s="69"/>
      <c r="S21" s="58"/>
      <c r="T21" s="95"/>
      <c r="U21" s="95"/>
      <c r="V21" s="80"/>
    </row>
    <row r="22" spans="1:22" s="77" customFormat="1" ht="17.25" customHeight="1">
      <c r="A22" s="62" t="s">
        <v>50</v>
      </c>
      <c r="B22" s="63"/>
      <c r="C22" s="68" t="s">
        <v>43</v>
      </c>
      <c r="D22" s="68"/>
      <c r="E22" s="68"/>
      <c r="F22" s="68"/>
      <c r="G22" s="68"/>
      <c r="H22" s="68"/>
      <c r="I22" s="68"/>
      <c r="J22" s="68"/>
      <c r="K22" s="68"/>
      <c r="L22" s="68"/>
      <c r="M22" s="68"/>
      <c r="N22" s="68"/>
      <c r="O22" s="68"/>
      <c r="P22" s="68"/>
      <c r="Q22" s="68"/>
      <c r="R22" s="69"/>
      <c r="S22" s="58"/>
      <c r="T22" s="95"/>
      <c r="U22" s="95"/>
      <c r="V22" s="80"/>
    </row>
    <row r="23" spans="1:22" s="77" customFormat="1" ht="17.25" customHeight="1">
      <c r="A23" s="62" t="s">
        <v>51</v>
      </c>
      <c r="B23" s="63"/>
      <c r="C23" s="68" t="s">
        <v>97</v>
      </c>
      <c r="D23" s="68"/>
      <c r="E23" s="68"/>
      <c r="F23" s="68"/>
      <c r="G23" s="68"/>
      <c r="H23" s="68"/>
      <c r="I23" s="68"/>
      <c r="J23" s="68"/>
      <c r="K23" s="68"/>
      <c r="L23" s="68"/>
      <c r="M23" s="68"/>
      <c r="N23" s="68"/>
      <c r="O23" s="68"/>
      <c r="P23" s="68"/>
      <c r="Q23" s="68"/>
      <c r="R23" s="69"/>
      <c r="S23" s="58"/>
      <c r="T23" s="95"/>
      <c r="U23" s="95"/>
      <c r="V23" s="80"/>
    </row>
    <row r="24" spans="1:22" s="77" customFormat="1" ht="17.25" customHeight="1">
      <c r="A24" s="62" t="s">
        <v>52</v>
      </c>
      <c r="B24" s="63"/>
      <c r="C24" s="68" t="s">
        <v>44</v>
      </c>
      <c r="D24" s="68"/>
      <c r="E24" s="68"/>
      <c r="F24" s="68"/>
      <c r="G24" s="68"/>
      <c r="H24" s="68"/>
      <c r="I24" s="68"/>
      <c r="J24" s="68"/>
      <c r="K24" s="68"/>
      <c r="L24" s="68"/>
      <c r="M24" s="68"/>
      <c r="N24" s="68"/>
      <c r="O24" s="68"/>
      <c r="P24" s="68"/>
      <c r="Q24" s="68"/>
      <c r="R24" s="69"/>
      <c r="S24" s="58"/>
      <c r="T24" s="95"/>
      <c r="U24" s="95"/>
      <c r="V24" s="80"/>
    </row>
    <row r="25" spans="1:22" s="77" customFormat="1" ht="17.25" customHeight="1">
      <c r="A25" s="62" t="s">
        <v>53</v>
      </c>
      <c r="B25" s="63"/>
      <c r="C25" s="68" t="s">
        <v>98</v>
      </c>
      <c r="D25" s="68"/>
      <c r="E25" s="68"/>
      <c r="F25" s="68"/>
      <c r="G25" s="68"/>
      <c r="H25" s="68"/>
      <c r="I25" s="68"/>
      <c r="J25" s="68"/>
      <c r="K25" s="68"/>
      <c r="L25" s="68"/>
      <c r="M25" s="68"/>
      <c r="N25" s="68"/>
      <c r="O25" s="68"/>
      <c r="P25" s="68"/>
      <c r="Q25" s="68"/>
      <c r="R25" s="69"/>
      <c r="S25" s="58"/>
      <c r="T25" s="95"/>
      <c r="U25" s="95"/>
      <c r="V25" s="80"/>
    </row>
    <row r="26" spans="1:22" s="77" customFormat="1" ht="17.25" customHeight="1" thickBot="1">
      <c r="A26" s="64" t="s">
        <v>54</v>
      </c>
      <c r="B26" s="65"/>
      <c r="C26" s="70" t="s">
        <v>99</v>
      </c>
      <c r="D26" s="70"/>
      <c r="E26" s="70"/>
      <c r="F26" s="70"/>
      <c r="G26" s="70"/>
      <c r="H26" s="70"/>
      <c r="I26" s="70"/>
      <c r="J26" s="70"/>
      <c r="K26" s="70"/>
      <c r="L26" s="70"/>
      <c r="M26" s="70"/>
      <c r="N26" s="70"/>
      <c r="O26" s="70"/>
      <c r="P26" s="70"/>
      <c r="Q26" s="70"/>
      <c r="R26" s="71"/>
      <c r="S26" s="75"/>
      <c r="T26" s="95"/>
      <c r="U26" s="97"/>
      <c r="V26" s="80"/>
    </row>
    <row r="27" spans="1:22" s="77" customFormat="1" ht="17.25" customHeight="1" thickTop="1">
      <c r="A27" s="72" t="s">
        <v>100</v>
      </c>
      <c r="B27" s="73"/>
      <c r="C27" s="73"/>
      <c r="D27" s="73"/>
      <c r="E27" s="73"/>
      <c r="F27" s="73"/>
      <c r="G27" s="73"/>
      <c r="H27" s="73"/>
      <c r="I27" s="73"/>
      <c r="J27" s="73"/>
      <c r="K27" s="73"/>
      <c r="L27" s="73"/>
      <c r="M27" s="73"/>
      <c r="N27" s="73"/>
      <c r="O27" s="73"/>
      <c r="P27" s="73"/>
      <c r="Q27" s="73"/>
      <c r="R27" s="74"/>
      <c r="S27" s="101">
        <f>SUM(S17:S26)</f>
        <v>0</v>
      </c>
      <c r="T27" s="102">
        <f>SUM(T17:T26)</f>
        <v>0</v>
      </c>
      <c r="U27" s="102">
        <f>SUM(U17:U26)</f>
        <v>0</v>
      </c>
      <c r="V27" s="78"/>
    </row>
    <row r="28" s="77" customFormat="1" ht="14.25">
      <c r="V28" s="78"/>
    </row>
    <row r="29" s="77" customFormat="1" ht="14.25">
      <c r="V29" s="78"/>
    </row>
    <row r="30" s="77" customFormat="1" ht="14.25">
      <c r="V30" s="78"/>
    </row>
    <row r="31" s="77" customFormat="1" ht="14.25">
      <c r="V31" s="78"/>
    </row>
    <row r="32" s="77" customFormat="1" ht="14.25">
      <c r="V32" s="78"/>
    </row>
    <row r="33" s="77" customFormat="1" ht="14.25">
      <c r="V33" s="78"/>
    </row>
    <row r="34" s="77" customFormat="1" ht="14.25">
      <c r="V34" s="78"/>
    </row>
    <row r="35" s="77" customFormat="1" ht="14.25">
      <c r="V35" s="78"/>
    </row>
    <row r="36" s="77" customFormat="1" ht="14.25">
      <c r="V36" s="78"/>
    </row>
    <row r="37" s="77" customFormat="1" ht="14.25">
      <c r="V37" s="78"/>
    </row>
    <row r="38" s="77" customFormat="1" ht="14.25">
      <c r="V38" s="78"/>
    </row>
    <row r="39" s="77" customFormat="1" ht="14.25">
      <c r="V39" s="78"/>
    </row>
    <row r="40" s="77" customFormat="1" ht="14.25">
      <c r="V40" s="78"/>
    </row>
    <row r="41" s="77" customFormat="1" ht="14.25">
      <c r="V41" s="78"/>
    </row>
    <row r="42" s="77" customFormat="1" ht="14.25">
      <c r="V42" s="78"/>
    </row>
    <row r="43" s="77" customFormat="1" ht="14.25">
      <c r="V43" s="78"/>
    </row>
    <row r="44" s="77" customFormat="1" ht="14.25">
      <c r="V44" s="78"/>
    </row>
    <row r="45" s="77" customFormat="1" ht="14.25">
      <c r="V45" s="78"/>
    </row>
    <row r="46" s="77" customFormat="1" ht="14.25">
      <c r="V46" s="78"/>
    </row>
    <row r="47" s="77" customFormat="1" ht="14.25">
      <c r="V47" s="78"/>
    </row>
    <row r="48" s="77" customFormat="1" ht="14.25">
      <c r="V48" s="78"/>
    </row>
    <row r="49" s="77" customFormat="1" ht="14.25">
      <c r="V49" s="78"/>
    </row>
    <row r="50" s="77" customFormat="1" ht="14.25">
      <c r="V50" s="78"/>
    </row>
    <row r="51" s="77" customFormat="1" ht="14.25">
      <c r="V51" s="78"/>
    </row>
    <row r="52" s="77" customFormat="1" ht="14.25">
      <c r="V52" s="78"/>
    </row>
    <row r="53" s="77" customFormat="1" ht="14.25">
      <c r="V53" s="78"/>
    </row>
    <row r="54" s="77" customFormat="1" ht="14.25">
      <c r="V54" s="78"/>
    </row>
    <row r="55" s="77" customFormat="1" ht="14.25">
      <c r="V55" s="78"/>
    </row>
    <row r="56" s="77" customFormat="1" ht="14.25">
      <c r="V56" s="78"/>
    </row>
    <row r="57" s="77" customFormat="1" ht="14.25">
      <c r="V57" s="78"/>
    </row>
    <row r="58" s="77" customFormat="1" ht="14.25">
      <c r="V58" s="78"/>
    </row>
    <row r="59" s="77" customFormat="1" ht="14.25">
      <c r="V59" s="78"/>
    </row>
    <row r="60" s="77" customFormat="1" ht="14.25">
      <c r="V60" s="78"/>
    </row>
    <row r="61" s="77" customFormat="1" ht="14.25">
      <c r="V61" s="78"/>
    </row>
    <row r="62" s="77" customFormat="1" ht="14.25">
      <c r="V62" s="78"/>
    </row>
    <row r="63" s="77" customFormat="1" ht="14.25">
      <c r="V63" s="78"/>
    </row>
    <row r="64" s="77" customFormat="1" ht="14.25">
      <c r="V64" s="78"/>
    </row>
    <row r="65" s="77" customFormat="1" ht="14.25">
      <c r="V65" s="78"/>
    </row>
    <row r="66" s="77" customFormat="1" ht="14.25">
      <c r="V66" s="78"/>
    </row>
    <row r="67" s="77" customFormat="1" ht="14.25">
      <c r="V67" s="78"/>
    </row>
    <row r="68" s="77" customFormat="1" ht="14.25">
      <c r="V68" s="78"/>
    </row>
    <row r="69" s="77" customFormat="1" ht="14.25">
      <c r="V69" s="78"/>
    </row>
    <row r="70" s="77" customFormat="1" ht="14.25">
      <c r="V70" s="78"/>
    </row>
    <row r="71" s="77" customFormat="1" ht="14.25">
      <c r="V71" s="78"/>
    </row>
    <row r="72" s="77" customFormat="1" ht="14.25">
      <c r="V72" s="78"/>
    </row>
    <row r="73" s="77" customFormat="1" ht="14.25">
      <c r="V73" s="78"/>
    </row>
    <row r="74" s="77" customFormat="1" ht="14.25">
      <c r="V74" s="78"/>
    </row>
    <row r="75" s="77" customFormat="1" ht="14.25">
      <c r="V75" s="78"/>
    </row>
    <row r="76" s="77" customFormat="1" ht="14.25">
      <c r="V76" s="78"/>
    </row>
    <row r="77" s="77" customFormat="1" ht="14.25">
      <c r="V77" s="78"/>
    </row>
    <row r="78" s="77" customFormat="1" ht="14.25">
      <c r="V78" s="78"/>
    </row>
    <row r="79" s="77" customFormat="1" ht="14.25">
      <c r="V79" s="78"/>
    </row>
    <row r="80" s="77" customFormat="1" ht="14.25">
      <c r="V80" s="78"/>
    </row>
    <row r="81" s="77" customFormat="1" ht="14.25">
      <c r="V81" s="78"/>
    </row>
    <row r="82" s="77" customFormat="1" ht="14.25">
      <c r="V82" s="78"/>
    </row>
    <row r="83" s="77" customFormat="1" ht="14.25">
      <c r="V83" s="78"/>
    </row>
    <row r="84" s="77" customFormat="1" ht="14.25">
      <c r="V84" s="78"/>
    </row>
    <row r="85" s="77" customFormat="1" ht="14.25">
      <c r="V85" s="78"/>
    </row>
    <row r="86" s="77" customFormat="1" ht="14.25">
      <c r="V86" s="78"/>
    </row>
    <row r="87" s="77" customFormat="1" ht="14.25">
      <c r="V87" s="78"/>
    </row>
    <row r="88" s="77" customFormat="1" ht="14.25">
      <c r="V88" s="78"/>
    </row>
    <row r="89" s="77" customFormat="1" ht="14.25">
      <c r="V89" s="78"/>
    </row>
    <row r="90" s="77" customFormat="1" ht="14.25">
      <c r="V90" s="78"/>
    </row>
    <row r="91" s="77" customFormat="1" ht="14.25">
      <c r="V91" s="78"/>
    </row>
    <row r="92" s="77" customFormat="1" ht="14.25">
      <c r="V92" s="78"/>
    </row>
    <row r="93" s="77" customFormat="1" ht="14.25">
      <c r="V93" s="78"/>
    </row>
    <row r="94" s="77" customFormat="1" ht="14.25">
      <c r="V94" s="78"/>
    </row>
    <row r="95" s="77" customFormat="1" ht="14.25">
      <c r="V95" s="78"/>
    </row>
    <row r="96" s="77" customFormat="1" ht="14.25">
      <c r="V96" s="78"/>
    </row>
    <row r="97" s="77" customFormat="1" ht="14.25">
      <c r="V97" s="78"/>
    </row>
    <row r="98" s="77" customFormat="1" ht="14.25">
      <c r="V98" s="78"/>
    </row>
    <row r="99" s="77" customFormat="1" ht="14.25">
      <c r="V99" s="78"/>
    </row>
    <row r="100" s="77" customFormat="1" ht="14.25">
      <c r="V100" s="78"/>
    </row>
    <row r="101" s="77" customFormat="1" ht="14.25">
      <c r="V101" s="78"/>
    </row>
    <row r="102" s="77" customFormat="1" ht="14.25">
      <c r="V102" s="78"/>
    </row>
    <row r="103" s="77" customFormat="1" ht="14.25">
      <c r="V103" s="78"/>
    </row>
    <row r="104" s="77" customFormat="1" ht="14.25">
      <c r="V104" s="78"/>
    </row>
    <row r="105" s="77" customFormat="1" ht="14.25">
      <c r="V105" s="78"/>
    </row>
    <row r="106" s="77" customFormat="1" ht="14.25">
      <c r="V106" s="78"/>
    </row>
    <row r="107" s="77" customFormat="1" ht="14.25">
      <c r="V107" s="78"/>
    </row>
    <row r="108" s="77" customFormat="1" ht="14.25">
      <c r="V108" s="78"/>
    </row>
    <row r="109" s="77" customFormat="1" ht="14.25">
      <c r="V109" s="78"/>
    </row>
    <row r="110" s="77" customFormat="1" ht="14.25">
      <c r="V110" s="78"/>
    </row>
    <row r="111" s="77" customFormat="1" ht="14.25">
      <c r="V111" s="78"/>
    </row>
    <row r="112" s="77" customFormat="1" ht="14.25">
      <c r="V112" s="78"/>
    </row>
    <row r="113" s="77" customFormat="1" ht="14.25">
      <c r="V113" s="78"/>
    </row>
    <row r="114" s="77" customFormat="1" ht="14.25">
      <c r="V114" s="78"/>
    </row>
    <row r="115" s="77" customFormat="1" ht="14.25">
      <c r="V115" s="78"/>
    </row>
    <row r="116" s="77" customFormat="1" ht="14.25">
      <c r="V116" s="78"/>
    </row>
    <row r="117" s="77" customFormat="1" ht="14.25">
      <c r="V117" s="78"/>
    </row>
    <row r="118" s="77" customFormat="1" ht="14.25">
      <c r="V118" s="78"/>
    </row>
    <row r="119" s="77" customFormat="1" ht="14.25">
      <c r="V119" s="78"/>
    </row>
    <row r="120" s="77" customFormat="1" ht="14.25">
      <c r="V120" s="78"/>
    </row>
    <row r="121" s="77" customFormat="1" ht="14.25">
      <c r="V121" s="78"/>
    </row>
    <row r="122" s="77" customFormat="1" ht="14.25">
      <c r="V122" s="78"/>
    </row>
    <row r="123" s="77" customFormat="1" ht="14.25">
      <c r="V123" s="78"/>
    </row>
    <row r="124" s="77" customFormat="1" ht="14.25">
      <c r="V124" s="78"/>
    </row>
    <row r="125" s="77" customFormat="1" ht="14.25">
      <c r="V125" s="78"/>
    </row>
    <row r="126" s="77" customFormat="1" ht="14.25">
      <c r="V126" s="78"/>
    </row>
    <row r="127" s="77" customFormat="1" ht="14.25">
      <c r="V127" s="78"/>
    </row>
    <row r="128" s="77" customFormat="1" ht="14.25">
      <c r="V128" s="78"/>
    </row>
    <row r="129" s="77" customFormat="1" ht="14.25">
      <c r="V129" s="78"/>
    </row>
    <row r="130" s="77" customFormat="1" ht="14.25">
      <c r="V130" s="78"/>
    </row>
    <row r="131" s="77" customFormat="1" ht="14.25">
      <c r="V131" s="78"/>
    </row>
    <row r="132" s="77" customFormat="1" ht="14.25">
      <c r="V132" s="78"/>
    </row>
    <row r="133" s="77" customFormat="1" ht="14.25">
      <c r="V133" s="78"/>
    </row>
    <row r="134" s="77" customFormat="1" ht="14.25">
      <c r="V134" s="78"/>
    </row>
    <row r="135" s="77" customFormat="1" ht="14.25">
      <c r="V135" s="78"/>
    </row>
    <row r="136" s="77" customFormat="1" ht="14.25">
      <c r="V136" s="78"/>
    </row>
    <row r="137" s="77" customFormat="1" ht="14.25">
      <c r="V137" s="78"/>
    </row>
    <row r="138" s="77" customFormat="1" ht="14.25">
      <c r="V138" s="78"/>
    </row>
    <row r="139" s="77" customFormat="1" ht="14.25">
      <c r="V139" s="78"/>
    </row>
    <row r="140" s="77" customFormat="1" ht="14.25">
      <c r="V140" s="78"/>
    </row>
    <row r="141" s="77" customFormat="1" ht="14.25">
      <c r="V141" s="78"/>
    </row>
    <row r="142" s="77" customFormat="1" ht="14.25">
      <c r="V142" s="78"/>
    </row>
    <row r="143" s="77" customFormat="1" ht="14.25">
      <c r="V143" s="78"/>
    </row>
    <row r="144" s="77" customFormat="1" ht="14.25">
      <c r="V144" s="78"/>
    </row>
    <row r="145" s="77" customFormat="1" ht="14.25">
      <c r="V145" s="78"/>
    </row>
    <row r="146" s="77" customFormat="1" ht="14.25">
      <c r="V146" s="78"/>
    </row>
    <row r="147" s="77" customFormat="1" ht="14.25">
      <c r="V147" s="78"/>
    </row>
    <row r="148" s="77" customFormat="1" ht="14.25">
      <c r="V148" s="78"/>
    </row>
    <row r="149" s="77" customFormat="1" ht="14.25">
      <c r="V149" s="78"/>
    </row>
    <row r="150" s="77" customFormat="1" ht="14.25">
      <c r="V150" s="78"/>
    </row>
    <row r="151" s="77" customFormat="1" ht="14.25">
      <c r="V151" s="78"/>
    </row>
    <row r="152" s="77" customFormat="1" ht="14.25">
      <c r="V152" s="78"/>
    </row>
    <row r="153" s="77" customFormat="1" ht="14.25">
      <c r="V153" s="78"/>
    </row>
    <row r="154" s="77" customFormat="1" ht="14.25">
      <c r="V154" s="78"/>
    </row>
    <row r="155" s="77" customFormat="1" ht="14.25">
      <c r="V155" s="78"/>
    </row>
    <row r="156" s="77" customFormat="1" ht="14.25">
      <c r="V156" s="78"/>
    </row>
    <row r="157" s="77" customFormat="1" ht="14.25">
      <c r="V157" s="78"/>
    </row>
    <row r="158" s="77" customFormat="1" ht="14.25">
      <c r="V158" s="78"/>
    </row>
    <row r="159" s="77" customFormat="1" ht="14.25">
      <c r="V159" s="78"/>
    </row>
    <row r="160" s="77" customFormat="1" ht="14.25">
      <c r="V160" s="78"/>
    </row>
    <row r="161" s="77" customFormat="1" ht="14.25">
      <c r="V161" s="78"/>
    </row>
    <row r="162" s="77" customFormat="1" ht="14.25">
      <c r="V162" s="78"/>
    </row>
    <row r="163" s="77" customFormat="1" ht="14.25">
      <c r="V163" s="78"/>
    </row>
    <row r="164" s="77" customFormat="1" ht="14.25">
      <c r="V164" s="78"/>
    </row>
    <row r="165" s="77" customFormat="1" ht="14.25">
      <c r="V165" s="78"/>
    </row>
    <row r="166" s="77" customFormat="1" ht="14.25">
      <c r="V166" s="78"/>
    </row>
    <row r="167" s="77" customFormat="1" ht="14.25">
      <c r="V167" s="78"/>
    </row>
    <row r="168" s="77" customFormat="1" ht="14.25">
      <c r="V168" s="78"/>
    </row>
    <row r="169" s="77" customFormat="1" ht="14.25">
      <c r="V169" s="78"/>
    </row>
    <row r="170" s="77" customFormat="1" ht="14.25">
      <c r="V170" s="78"/>
    </row>
    <row r="171" s="77" customFormat="1" ht="14.25">
      <c r="V171" s="78"/>
    </row>
    <row r="172" s="77" customFormat="1" ht="14.25">
      <c r="V172" s="78"/>
    </row>
    <row r="173" s="77" customFormat="1" ht="14.25">
      <c r="V173" s="78"/>
    </row>
    <row r="174" s="77" customFormat="1" ht="14.25">
      <c r="V174" s="78"/>
    </row>
    <row r="175" s="77" customFormat="1" ht="14.25">
      <c r="V175" s="78"/>
    </row>
    <row r="176" s="77" customFormat="1" ht="14.25">
      <c r="V176" s="78"/>
    </row>
    <row r="177" s="77" customFormat="1" ht="14.25">
      <c r="V177" s="78"/>
    </row>
    <row r="178" s="77" customFormat="1" ht="14.25">
      <c r="V178" s="78"/>
    </row>
    <row r="179" s="77" customFormat="1" ht="14.25">
      <c r="V179" s="78"/>
    </row>
    <row r="180" s="77" customFormat="1" ht="14.25">
      <c r="V180" s="78"/>
    </row>
    <row r="181" s="77" customFormat="1" ht="14.25">
      <c r="V181" s="78"/>
    </row>
    <row r="182" s="77" customFormat="1" ht="14.25">
      <c r="V182" s="78"/>
    </row>
    <row r="183" s="77" customFormat="1" ht="14.25">
      <c r="V183" s="78"/>
    </row>
    <row r="184" s="77" customFormat="1" ht="14.25">
      <c r="V184" s="78"/>
    </row>
    <row r="185" s="77" customFormat="1" ht="14.25">
      <c r="V185" s="78"/>
    </row>
    <row r="186" s="77" customFormat="1" ht="14.25">
      <c r="V186" s="78"/>
    </row>
    <row r="187" s="77" customFormat="1" ht="14.25">
      <c r="V187" s="78"/>
    </row>
    <row r="188" s="77" customFormat="1" ht="14.25">
      <c r="V188" s="78"/>
    </row>
    <row r="189" s="77" customFormat="1" ht="14.25">
      <c r="V189" s="78"/>
    </row>
    <row r="190" s="77" customFormat="1" ht="14.25">
      <c r="V190" s="78"/>
    </row>
    <row r="191" s="77" customFormat="1" ht="14.25">
      <c r="V191" s="78"/>
    </row>
    <row r="192" s="77" customFormat="1" ht="14.25">
      <c r="V192" s="78"/>
    </row>
    <row r="193" s="77" customFormat="1" ht="14.25">
      <c r="V193" s="78"/>
    </row>
    <row r="194" s="77" customFormat="1" ht="14.25">
      <c r="V194" s="78"/>
    </row>
    <row r="195" s="77" customFormat="1" ht="14.25">
      <c r="V195" s="78"/>
    </row>
    <row r="196" s="77" customFormat="1" ht="14.25">
      <c r="V196" s="78"/>
    </row>
    <row r="197" s="77" customFormat="1" ht="14.25">
      <c r="V197" s="78"/>
    </row>
    <row r="198" s="77" customFormat="1" ht="14.25">
      <c r="V198" s="78"/>
    </row>
    <row r="199" s="77" customFormat="1" ht="14.25">
      <c r="V199" s="78"/>
    </row>
    <row r="200" s="77" customFormat="1" ht="14.25">
      <c r="V200" s="78"/>
    </row>
    <row r="201" s="77" customFormat="1" ht="14.25">
      <c r="V201" s="78"/>
    </row>
    <row r="202" s="77" customFormat="1" ht="14.25">
      <c r="V202" s="78"/>
    </row>
    <row r="203" s="77" customFormat="1" ht="14.25">
      <c r="V203" s="78"/>
    </row>
    <row r="204" s="77" customFormat="1" ht="14.25">
      <c r="V204" s="78"/>
    </row>
    <row r="205" s="77" customFormat="1" ht="14.25">
      <c r="V205" s="78"/>
    </row>
    <row r="206" s="77" customFormat="1" ht="14.25">
      <c r="V206" s="78"/>
    </row>
    <row r="207" s="77" customFormat="1" ht="14.25">
      <c r="V207" s="78"/>
    </row>
    <row r="208" s="77" customFormat="1" ht="14.25">
      <c r="V208" s="78"/>
    </row>
    <row r="209" s="77" customFormat="1" ht="14.25">
      <c r="V209" s="78"/>
    </row>
    <row r="210" s="77" customFormat="1" ht="14.25">
      <c r="V210" s="78"/>
    </row>
    <row r="211" s="77" customFormat="1" ht="14.25">
      <c r="V211" s="78"/>
    </row>
    <row r="212" s="77" customFormat="1" ht="14.25">
      <c r="V212" s="78"/>
    </row>
    <row r="213" s="77" customFormat="1" ht="14.25">
      <c r="V213" s="78"/>
    </row>
    <row r="214" s="77" customFormat="1" ht="14.25">
      <c r="V214" s="78"/>
    </row>
    <row r="215" s="77" customFormat="1" ht="14.25">
      <c r="V215" s="78"/>
    </row>
    <row r="216" s="77" customFormat="1" ht="14.25">
      <c r="V216" s="78"/>
    </row>
    <row r="217" s="77" customFormat="1" ht="14.25">
      <c r="V217" s="78"/>
    </row>
    <row r="218" s="77" customFormat="1" ht="14.25">
      <c r="V218" s="78"/>
    </row>
    <row r="219" s="77" customFormat="1" ht="14.25">
      <c r="V219" s="78"/>
    </row>
    <row r="220" s="77" customFormat="1" ht="14.25">
      <c r="V220" s="78"/>
    </row>
    <row r="221" s="77" customFormat="1" ht="14.25">
      <c r="V221" s="78"/>
    </row>
    <row r="222" s="77" customFormat="1" ht="14.25">
      <c r="V222" s="78"/>
    </row>
    <row r="223" s="77" customFormat="1" ht="14.25">
      <c r="V223" s="78"/>
    </row>
    <row r="224" s="77" customFormat="1" ht="14.25">
      <c r="V224" s="78"/>
    </row>
    <row r="225" s="77" customFormat="1" ht="14.25">
      <c r="V225" s="78"/>
    </row>
    <row r="226" s="77" customFormat="1" ht="14.25">
      <c r="V226" s="78"/>
    </row>
    <row r="227" s="77" customFormat="1" ht="14.25">
      <c r="V227" s="78"/>
    </row>
    <row r="228" s="77" customFormat="1" ht="14.25">
      <c r="V228" s="78"/>
    </row>
    <row r="229" s="77" customFormat="1" ht="14.25">
      <c r="V229" s="78"/>
    </row>
    <row r="230" s="77" customFormat="1" ht="14.25">
      <c r="V230" s="78"/>
    </row>
    <row r="231" s="77" customFormat="1" ht="14.25">
      <c r="V231" s="78"/>
    </row>
    <row r="232" s="77" customFormat="1" ht="14.25">
      <c r="V232" s="78"/>
    </row>
    <row r="233" s="77" customFormat="1" ht="14.25">
      <c r="V233" s="78"/>
    </row>
    <row r="234" s="77" customFormat="1" ht="14.25">
      <c r="V234" s="78"/>
    </row>
    <row r="235" s="77" customFormat="1" ht="14.25">
      <c r="V235" s="78"/>
    </row>
    <row r="236" s="77" customFormat="1" ht="14.25">
      <c r="V236" s="78"/>
    </row>
    <row r="237" s="77" customFormat="1" ht="14.25">
      <c r="V237" s="78"/>
    </row>
    <row r="238" s="77" customFormat="1" ht="14.25">
      <c r="V238" s="78"/>
    </row>
    <row r="239" s="77" customFormat="1" ht="14.25">
      <c r="V239" s="78"/>
    </row>
    <row r="240" s="77" customFormat="1" ht="14.25">
      <c r="V240" s="78"/>
    </row>
    <row r="241" s="77" customFormat="1" ht="14.25">
      <c r="V241" s="78"/>
    </row>
    <row r="242" s="77" customFormat="1" ht="14.25">
      <c r="V242" s="78"/>
    </row>
    <row r="243" s="77" customFormat="1" ht="14.25">
      <c r="V243" s="78"/>
    </row>
    <row r="244" s="77" customFormat="1" ht="14.25">
      <c r="V244" s="78"/>
    </row>
    <row r="245" s="77" customFormat="1" ht="14.25">
      <c r="V245" s="78"/>
    </row>
    <row r="246" s="77" customFormat="1" ht="14.25">
      <c r="V246" s="78"/>
    </row>
    <row r="247" s="77" customFormat="1" ht="14.25">
      <c r="V247" s="78"/>
    </row>
    <row r="248" s="77" customFormat="1" ht="14.25">
      <c r="V248" s="78"/>
    </row>
    <row r="249" s="77" customFormat="1" ht="14.25">
      <c r="V249" s="78"/>
    </row>
    <row r="250" s="77" customFormat="1" ht="14.25">
      <c r="V250" s="78"/>
    </row>
    <row r="251" s="77" customFormat="1" ht="14.25">
      <c r="V251" s="78"/>
    </row>
    <row r="252" s="77" customFormat="1" ht="14.25">
      <c r="V252" s="78"/>
    </row>
    <row r="253" s="77" customFormat="1" ht="14.25">
      <c r="V253" s="78"/>
    </row>
    <row r="254" s="77" customFormat="1" ht="14.25">
      <c r="V254" s="78"/>
    </row>
    <row r="255" s="77" customFormat="1" ht="14.25">
      <c r="V255" s="78"/>
    </row>
    <row r="256" s="77" customFormat="1" ht="14.25">
      <c r="V256" s="78"/>
    </row>
    <row r="257" s="77" customFormat="1" ht="14.25">
      <c r="V257" s="78"/>
    </row>
    <row r="258" s="77" customFormat="1" ht="14.25">
      <c r="V258" s="78"/>
    </row>
    <row r="259" s="77" customFormat="1" ht="14.25">
      <c r="V259" s="78"/>
    </row>
    <row r="260" s="77" customFormat="1" ht="14.25">
      <c r="V260" s="78"/>
    </row>
    <row r="261" s="77" customFormat="1" ht="14.25">
      <c r="V261" s="78"/>
    </row>
    <row r="262" s="77" customFormat="1" ht="14.25">
      <c r="V262" s="78"/>
    </row>
    <row r="263" s="77" customFormat="1" ht="14.25">
      <c r="V263" s="78"/>
    </row>
    <row r="264" s="77" customFormat="1" ht="14.25">
      <c r="V264" s="78"/>
    </row>
    <row r="265" s="77" customFormat="1" ht="14.25">
      <c r="V265" s="78"/>
    </row>
    <row r="266" s="77" customFormat="1" ht="14.25">
      <c r="V266" s="78"/>
    </row>
    <row r="267" s="77" customFormat="1" ht="14.25">
      <c r="V267" s="78"/>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29" t="s">
        <v>117</v>
      </c>
      <c r="B1" s="429"/>
      <c r="C1" s="429"/>
      <c r="D1" s="429"/>
      <c r="E1" s="429"/>
      <c r="F1" s="429"/>
    </row>
    <row r="2" spans="1:6" ht="21.75" customHeight="1">
      <c r="A2" s="290" t="s">
        <v>101</v>
      </c>
      <c r="B2" s="290"/>
      <c r="C2" s="290"/>
      <c r="D2" s="290"/>
      <c r="E2" s="290"/>
      <c r="F2" s="290"/>
    </row>
    <row r="3" spans="1:6" ht="17.25" customHeight="1" hidden="1">
      <c r="A3" s="292"/>
      <c r="B3" s="292"/>
      <c r="C3" s="292"/>
      <c r="D3" s="292"/>
      <c r="E3" s="292"/>
      <c r="F3" s="292"/>
    </row>
    <row r="4" spans="1:6" ht="15.75" hidden="1">
      <c r="A4" s="427" t="s">
        <v>14</v>
      </c>
      <c r="B4" s="427"/>
      <c r="C4" s="427"/>
      <c r="D4" s="427"/>
      <c r="E4" s="427"/>
      <c r="F4" s="427"/>
    </row>
    <row r="5" spans="1:6" ht="17.25" customHeight="1" hidden="1">
      <c r="A5" s="427"/>
      <c r="B5" s="427"/>
      <c r="C5" s="427"/>
      <c r="D5" s="427"/>
      <c r="E5" s="427"/>
      <c r="F5" s="427"/>
    </row>
    <row r="6" spans="1:6" ht="36.75" customHeight="1" hidden="1">
      <c r="A6" s="434" t="s">
        <v>41</v>
      </c>
      <c r="B6" s="435"/>
      <c r="C6" s="436"/>
      <c r="D6" s="49" t="s">
        <v>15</v>
      </c>
      <c r="E6" s="49" t="s">
        <v>15</v>
      </c>
      <c r="F6" s="49" t="s">
        <v>15</v>
      </c>
    </row>
    <row r="7" spans="1:4" ht="6" customHeight="1">
      <c r="A7" s="361"/>
      <c r="B7" s="361"/>
      <c r="C7" s="361"/>
      <c r="D7" s="39"/>
    </row>
    <row r="8" spans="1:6" ht="18">
      <c r="A8" s="48" t="s">
        <v>31</v>
      </c>
      <c r="B8" s="432" t="s">
        <v>102</v>
      </c>
      <c r="C8" s="433"/>
      <c r="D8" s="98" t="s">
        <v>121</v>
      </c>
      <c r="E8" s="99" t="s">
        <v>120</v>
      </c>
      <c r="F8" s="99" t="s">
        <v>122</v>
      </c>
    </row>
    <row r="9" spans="1:6" ht="18" customHeight="1">
      <c r="A9" s="44"/>
      <c r="B9" s="111" t="s">
        <v>103</v>
      </c>
      <c r="C9" s="112" t="s">
        <v>104</v>
      </c>
      <c r="D9" s="83" t="s">
        <v>39</v>
      </c>
      <c r="E9" s="83" t="s">
        <v>39</v>
      </c>
      <c r="F9" s="83" t="s">
        <v>39</v>
      </c>
    </row>
    <row r="10" spans="1:6" ht="18" customHeight="1">
      <c r="A10" s="47"/>
      <c r="B10" s="46"/>
      <c r="C10" s="46"/>
      <c r="D10" s="46"/>
      <c r="E10" s="46"/>
      <c r="F10" s="30"/>
    </row>
    <row r="11" ht="18" customHeight="1">
      <c r="B11" s="46"/>
    </row>
    <row r="12" ht="16.5" customHeight="1">
      <c r="B12" s="46"/>
    </row>
    <row r="13" ht="16.5" customHeight="1">
      <c r="B13" s="46"/>
    </row>
    <row r="14" ht="17.25" customHeight="1">
      <c r="B14" s="46"/>
    </row>
    <row r="15" spans="1:6" s="29" customFormat="1" ht="18" customHeight="1">
      <c r="A15"/>
      <c r="B15" s="46"/>
      <c r="C15"/>
      <c r="D15" s="3"/>
      <c r="E15"/>
      <c r="F15"/>
    </row>
    <row r="16" spans="1:6" s="29" customFormat="1" ht="17.25" customHeight="1">
      <c r="A16"/>
      <c r="B16" s="46"/>
      <c r="C16"/>
      <c r="D16" s="3"/>
      <c r="E16"/>
      <c r="F16"/>
    </row>
    <row r="17" spans="1:6" s="29" customFormat="1" ht="17.25" customHeight="1">
      <c r="A17"/>
      <c r="B17" s="46"/>
      <c r="C17"/>
      <c r="D17" s="3"/>
      <c r="E17"/>
      <c r="F17"/>
    </row>
    <row r="18" spans="1:6" s="29" customFormat="1" ht="17.25" customHeight="1">
      <c r="A18"/>
      <c r="B18" s="46"/>
      <c r="C18"/>
      <c r="D18" s="3"/>
      <c r="E18"/>
      <c r="F18"/>
    </row>
    <row r="19" spans="1:6" s="29" customFormat="1" ht="17.25" customHeight="1">
      <c r="A19"/>
      <c r="B19" s="46"/>
      <c r="C19"/>
      <c r="D19" s="3"/>
      <c r="E19"/>
      <c r="F19"/>
    </row>
    <row r="20" spans="1:6" s="29" customFormat="1" ht="17.25" customHeight="1">
      <c r="A20"/>
      <c r="B20" s="46"/>
      <c r="C20"/>
      <c r="D20" s="3"/>
      <c r="E20"/>
      <c r="F20"/>
    </row>
    <row r="21" spans="1:6" s="29" customFormat="1" ht="17.25" customHeight="1">
      <c r="A21"/>
      <c r="B21" s="46"/>
      <c r="C21"/>
      <c r="D21" s="3"/>
      <c r="E21"/>
      <c r="F21"/>
    </row>
    <row r="22" spans="1:6" s="29" customFormat="1" ht="17.25" customHeight="1">
      <c r="A22"/>
      <c r="B22" s="46"/>
      <c r="C22"/>
      <c r="D22" s="3"/>
      <c r="E22"/>
      <c r="F22"/>
    </row>
    <row r="23" spans="1:6" s="29" customFormat="1" ht="17.25" customHeight="1">
      <c r="A23"/>
      <c r="B23" s="46"/>
      <c r="C23"/>
      <c r="D23" s="3"/>
      <c r="E23"/>
      <c r="F23"/>
    </row>
    <row r="24" spans="1:6" s="29" customFormat="1" ht="17.25" customHeight="1">
      <c r="A24"/>
      <c r="B24" s="46"/>
      <c r="C24"/>
      <c r="D24" s="3"/>
      <c r="E24"/>
      <c r="F24"/>
    </row>
    <row r="25" spans="1:6" s="29" customFormat="1" ht="17.25" customHeight="1">
      <c r="A25"/>
      <c r="B25" s="46"/>
      <c r="C25"/>
      <c r="D25" s="3"/>
      <c r="E25"/>
      <c r="F25"/>
    </row>
    <row r="26" spans="1:6" s="29" customFormat="1" ht="17.25" customHeight="1">
      <c r="A26"/>
      <c r="B26" s="46"/>
      <c r="C26"/>
      <c r="D26" s="3"/>
      <c r="E26"/>
      <c r="F26"/>
    </row>
    <row r="27" spans="1:6" s="29" customFormat="1" ht="17.25" customHeight="1">
      <c r="A27"/>
      <c r="B27" s="46"/>
      <c r="C27"/>
      <c r="D27" s="3"/>
      <c r="E27"/>
      <c r="F27"/>
    </row>
    <row r="28" spans="1:6" s="29" customFormat="1" ht="17.25" customHeight="1">
      <c r="A28"/>
      <c r="B28" s="46"/>
      <c r="C28"/>
      <c r="D28" s="3"/>
      <c r="E28"/>
      <c r="F28"/>
    </row>
    <row r="29" spans="1:6" s="29" customFormat="1" ht="17.25" customHeight="1">
      <c r="A29"/>
      <c r="B29" s="46"/>
      <c r="C29"/>
      <c r="D29" s="3"/>
      <c r="E29"/>
      <c r="F29"/>
    </row>
    <row r="30" spans="1:6" s="29" customFormat="1" ht="17.25" customHeight="1">
      <c r="A30"/>
      <c r="B30" s="46"/>
      <c r="C30"/>
      <c r="D30" s="3"/>
      <c r="E30"/>
      <c r="F30"/>
    </row>
    <row r="31" spans="1:6" s="29" customFormat="1" ht="17.25" customHeight="1">
      <c r="A31"/>
      <c r="B31" s="46"/>
      <c r="C31"/>
      <c r="D31" s="3"/>
      <c r="E31"/>
      <c r="F31"/>
    </row>
    <row r="32" spans="1:6" s="29" customFormat="1" ht="17.25" customHeight="1">
      <c r="A32"/>
      <c r="B32" s="46"/>
      <c r="C32"/>
      <c r="D32" s="3"/>
      <c r="E32"/>
      <c r="F32"/>
    </row>
    <row r="33" spans="1:6" s="29" customFormat="1" ht="17.25" customHeight="1">
      <c r="A33"/>
      <c r="B33" s="46"/>
      <c r="C33"/>
      <c r="D33" s="3"/>
      <c r="E33"/>
      <c r="F33"/>
    </row>
    <row r="34" spans="1:6" s="29" customFormat="1" ht="17.25" customHeight="1">
      <c r="A34"/>
      <c r="B34" s="46"/>
      <c r="C34"/>
      <c r="D34" s="3"/>
      <c r="E34"/>
      <c r="F34"/>
    </row>
    <row r="35" spans="1:6" s="29" customFormat="1" ht="17.25" customHeight="1">
      <c r="A35"/>
      <c r="B35" s="46"/>
      <c r="C35"/>
      <c r="D35" s="3"/>
      <c r="E35"/>
      <c r="F35"/>
    </row>
    <row r="36" spans="1:6" s="29" customFormat="1" ht="17.25" customHeight="1">
      <c r="A36"/>
      <c r="B36" s="46"/>
      <c r="C36"/>
      <c r="D36" s="3"/>
      <c r="E36"/>
      <c r="F36"/>
    </row>
    <row r="37" spans="1:6" s="29" customFormat="1" ht="17.25" customHeight="1">
      <c r="A37"/>
      <c r="B37" s="46"/>
      <c r="C37"/>
      <c r="D37" s="3"/>
      <c r="E37"/>
      <c r="F37"/>
    </row>
    <row r="38" spans="1:6" s="29" customFormat="1" ht="17.25" customHeight="1">
      <c r="A38"/>
      <c r="B38" s="46"/>
      <c r="C38"/>
      <c r="D38" s="3"/>
      <c r="E38"/>
      <c r="F38"/>
    </row>
    <row r="39" spans="1:6" s="29" customFormat="1" ht="17.25" customHeight="1">
      <c r="A39"/>
      <c r="B39" s="46"/>
      <c r="C39"/>
      <c r="D39" s="3"/>
      <c r="E39"/>
      <c r="F39"/>
    </row>
    <row r="40" spans="1:6" s="29" customFormat="1" ht="17.25" customHeight="1">
      <c r="A40"/>
      <c r="B40" s="46"/>
      <c r="C40"/>
      <c r="D40" s="3"/>
      <c r="E40"/>
      <c r="F40"/>
    </row>
    <row r="41" spans="1:6" s="29" customFormat="1" ht="17.25" customHeight="1">
      <c r="A41"/>
      <c r="B41" s="46"/>
      <c r="C41"/>
      <c r="D41" s="3"/>
      <c r="E41"/>
      <c r="F41"/>
    </row>
    <row r="42" spans="1:6" s="29" customFormat="1" ht="17.25" customHeight="1">
      <c r="A42"/>
      <c r="B42" s="46"/>
      <c r="C42"/>
      <c r="D42" s="3"/>
      <c r="E42"/>
      <c r="F42"/>
    </row>
    <row r="43" spans="1:6" s="29" customFormat="1" ht="17.25" customHeight="1">
      <c r="A43"/>
      <c r="B43" s="46"/>
      <c r="C43"/>
      <c r="D43" s="3"/>
      <c r="E43"/>
      <c r="F43"/>
    </row>
    <row r="44" spans="1:6" s="29" customFormat="1" ht="17.25" customHeight="1">
      <c r="A44"/>
      <c r="B44" s="46"/>
      <c r="C44"/>
      <c r="D44" s="3"/>
      <c r="E44"/>
      <c r="F44"/>
    </row>
    <row r="45" spans="1:6" s="29" customFormat="1" ht="17.25" customHeight="1">
      <c r="A45"/>
      <c r="B45" s="46"/>
      <c r="C45"/>
      <c r="D45" s="3"/>
      <c r="E45"/>
      <c r="F45"/>
    </row>
    <row r="46" spans="1:6" s="29" customFormat="1" ht="17.25" customHeight="1">
      <c r="A46"/>
      <c r="B46" s="46"/>
      <c r="C46"/>
      <c r="D46" s="3"/>
      <c r="E46"/>
      <c r="F46"/>
    </row>
    <row r="47" spans="1:6" s="29" customFormat="1" ht="17.25" customHeight="1">
      <c r="A47"/>
      <c r="B47" s="46"/>
      <c r="C47"/>
      <c r="D47" s="3"/>
      <c r="E47"/>
      <c r="F47"/>
    </row>
    <row r="48" spans="1:6" s="29" customFormat="1" ht="17.25" customHeight="1">
      <c r="A48"/>
      <c r="B48" s="46"/>
      <c r="C48"/>
      <c r="D48" s="3"/>
      <c r="E48"/>
      <c r="F48"/>
    </row>
    <row r="49" spans="1:6" s="29" customFormat="1" ht="17.25" customHeight="1">
      <c r="A49"/>
      <c r="B49" s="46"/>
      <c r="C49"/>
      <c r="D49" s="3"/>
      <c r="E49"/>
      <c r="F49"/>
    </row>
    <row r="50" spans="1:6" s="29" customFormat="1" ht="17.25" customHeight="1">
      <c r="A50"/>
      <c r="B50" s="46"/>
      <c r="C50"/>
      <c r="D50" s="3"/>
      <c r="E50"/>
      <c r="F50"/>
    </row>
    <row r="51" spans="1:6" s="29" customFormat="1" ht="17.25" customHeight="1">
      <c r="A51"/>
      <c r="B51" s="46"/>
      <c r="C51"/>
      <c r="D51" s="3"/>
      <c r="E51"/>
      <c r="F51"/>
    </row>
    <row r="52" spans="1:6" s="29" customFormat="1" ht="17.25" customHeight="1">
      <c r="A52"/>
      <c r="B52" s="46"/>
      <c r="C52"/>
      <c r="D52" s="3"/>
      <c r="E52"/>
      <c r="F52"/>
    </row>
    <row r="53" spans="1:6" s="29" customFormat="1" ht="17.25" customHeight="1">
      <c r="A53"/>
      <c r="B53" s="46"/>
      <c r="C53"/>
      <c r="D53" s="3"/>
      <c r="E53"/>
      <c r="F53"/>
    </row>
    <row r="54" spans="1:6" s="29" customFormat="1" ht="17.25" customHeight="1">
      <c r="A54"/>
      <c r="B54" s="46"/>
      <c r="C54"/>
      <c r="D54" s="3"/>
      <c r="E54"/>
      <c r="F54"/>
    </row>
    <row r="55" spans="1:6" s="29" customFormat="1" ht="17.25" customHeight="1">
      <c r="A55"/>
      <c r="B55" s="46"/>
      <c r="C55"/>
      <c r="D55" s="3"/>
      <c r="E55"/>
      <c r="F55"/>
    </row>
    <row r="56" spans="1:6" s="29" customFormat="1" ht="17.25" customHeight="1">
      <c r="A56"/>
      <c r="B56" s="46"/>
      <c r="C56"/>
      <c r="D56" s="3"/>
      <c r="E56"/>
      <c r="F56"/>
    </row>
    <row r="57" spans="1:6" s="29" customFormat="1" ht="17.25" customHeight="1">
      <c r="A57"/>
      <c r="B57" s="46"/>
      <c r="C57"/>
      <c r="D57" s="3"/>
      <c r="E57"/>
      <c r="F57"/>
    </row>
    <row r="58" spans="1:6" s="29" customFormat="1" ht="17.25" customHeight="1">
      <c r="A58"/>
      <c r="B58" s="46"/>
      <c r="C58"/>
      <c r="D58" s="3"/>
      <c r="E58"/>
      <c r="F58"/>
    </row>
    <row r="59" spans="1:6" s="29" customFormat="1" ht="17.25" customHeight="1">
      <c r="A59"/>
      <c r="B59" s="46"/>
      <c r="C59"/>
      <c r="D59" s="3"/>
      <c r="E59"/>
      <c r="F59"/>
    </row>
    <row r="60" spans="1:6" s="29" customFormat="1" ht="17.25" customHeight="1">
      <c r="A60"/>
      <c r="B60" s="46"/>
      <c r="C60"/>
      <c r="D60" s="3"/>
      <c r="E60"/>
      <c r="F60"/>
    </row>
    <row r="61" spans="1:6" s="29" customFormat="1" ht="17.25" customHeight="1">
      <c r="A61"/>
      <c r="B61" s="46"/>
      <c r="C61"/>
      <c r="D61" s="3"/>
      <c r="E61"/>
      <c r="F61"/>
    </row>
    <row r="62" spans="1:6" s="29" customFormat="1" ht="17.25" customHeight="1">
      <c r="A62"/>
      <c r="B62" s="46"/>
      <c r="C62"/>
      <c r="D62" s="3"/>
      <c r="E62"/>
      <c r="F62"/>
    </row>
    <row r="63" spans="1:6" s="29" customFormat="1" ht="17.25" customHeight="1">
      <c r="A63"/>
      <c r="B63" s="46"/>
      <c r="C63"/>
      <c r="D63" s="3"/>
      <c r="E63"/>
      <c r="F63"/>
    </row>
    <row r="64" spans="1:6" s="29" customFormat="1" ht="17.25" customHeight="1">
      <c r="A64"/>
      <c r="B64" s="46"/>
      <c r="C64"/>
      <c r="D64" s="3"/>
      <c r="E64"/>
      <c r="F64"/>
    </row>
    <row r="65" spans="1:6" s="29" customFormat="1" ht="17.25" customHeight="1">
      <c r="A65"/>
      <c r="B65" s="46"/>
      <c r="C65"/>
      <c r="D65" s="3"/>
      <c r="E65"/>
      <c r="F65"/>
    </row>
    <row r="66" spans="1:6" s="29" customFormat="1" ht="17.25" customHeight="1">
      <c r="A66"/>
      <c r="B66" s="46"/>
      <c r="C66"/>
      <c r="D66" s="3"/>
      <c r="E66"/>
      <c r="F66"/>
    </row>
    <row r="67" spans="1:6" s="29" customFormat="1" ht="17.25" customHeight="1">
      <c r="A67"/>
      <c r="B67" s="46"/>
      <c r="C67"/>
      <c r="D67" s="3"/>
      <c r="E67"/>
      <c r="F67"/>
    </row>
    <row r="68" spans="1:6" s="29" customFormat="1" ht="17.25" customHeight="1">
      <c r="A68"/>
      <c r="B68" s="46"/>
      <c r="C68"/>
      <c r="D68" s="3"/>
      <c r="E68"/>
      <c r="F68"/>
    </row>
    <row r="69" spans="1:6" s="29" customFormat="1" ht="17.25" customHeight="1">
      <c r="A69"/>
      <c r="B69" s="46"/>
      <c r="C69"/>
      <c r="D69" s="3"/>
      <c r="E69"/>
      <c r="F69"/>
    </row>
    <row r="70" spans="1:6" s="29" customFormat="1" ht="17.25" customHeight="1">
      <c r="A70"/>
      <c r="B70" s="46"/>
      <c r="C70"/>
      <c r="D70" s="3"/>
      <c r="E70"/>
      <c r="F70"/>
    </row>
    <row r="71" spans="1:6" s="29" customFormat="1" ht="17.25" customHeight="1">
      <c r="A71"/>
      <c r="B71" s="46"/>
      <c r="C71"/>
      <c r="D71" s="3"/>
      <c r="E71"/>
      <c r="F71"/>
    </row>
    <row r="72" spans="1:6" s="29" customFormat="1" ht="17.25" customHeight="1">
      <c r="A72"/>
      <c r="B72" s="46"/>
      <c r="C72"/>
      <c r="D72" s="3"/>
      <c r="E72"/>
      <c r="F72"/>
    </row>
    <row r="73" spans="1:6" s="29" customFormat="1" ht="17.25" customHeight="1">
      <c r="A73"/>
      <c r="B73" s="46"/>
      <c r="C73"/>
      <c r="D73" s="3"/>
      <c r="E73"/>
      <c r="F73"/>
    </row>
    <row r="74" spans="1:6" s="29" customFormat="1" ht="17.25" customHeight="1">
      <c r="A74"/>
      <c r="B74" s="46"/>
      <c r="C74"/>
      <c r="D74" s="3"/>
      <c r="E74"/>
      <c r="F74"/>
    </row>
    <row r="75" spans="1:6" s="29" customFormat="1" ht="17.25" customHeight="1">
      <c r="A75"/>
      <c r="B75" s="46"/>
      <c r="C75"/>
      <c r="D75" s="3"/>
      <c r="E75"/>
      <c r="F75"/>
    </row>
    <row r="76" spans="1:6" s="29" customFormat="1" ht="17.25" customHeight="1">
      <c r="A76"/>
      <c r="B76" s="46"/>
      <c r="C76"/>
      <c r="D76" s="3"/>
      <c r="E76"/>
      <c r="F76"/>
    </row>
    <row r="77" spans="1:6" s="29" customFormat="1" ht="17.25" customHeight="1">
      <c r="A77"/>
      <c r="B77" s="46"/>
      <c r="C77"/>
      <c r="D77" s="3"/>
      <c r="E77"/>
      <c r="F77"/>
    </row>
    <row r="78" spans="1:6" s="29" customFormat="1" ht="17.25" customHeight="1">
      <c r="A78"/>
      <c r="B78" s="46"/>
      <c r="C78"/>
      <c r="D78" s="3"/>
      <c r="E78"/>
      <c r="F78"/>
    </row>
    <row r="79" spans="1:6" s="29" customFormat="1" ht="17.25" customHeight="1">
      <c r="A79"/>
      <c r="B79" s="46"/>
      <c r="C79"/>
      <c r="D79" s="3"/>
      <c r="E79"/>
      <c r="F79"/>
    </row>
    <row r="80" spans="1:6" s="29" customFormat="1" ht="17.25" customHeight="1">
      <c r="A80"/>
      <c r="B80" s="46"/>
      <c r="C80"/>
      <c r="D80" s="3"/>
      <c r="E80"/>
      <c r="F80"/>
    </row>
    <row r="81" spans="1:6" s="29" customFormat="1" ht="17.25" customHeight="1">
      <c r="A81"/>
      <c r="B81" s="46"/>
      <c r="C81"/>
      <c r="D81" s="3"/>
      <c r="E81"/>
      <c r="F81"/>
    </row>
    <row r="82" spans="1:6" s="29" customFormat="1" ht="17.25" customHeight="1">
      <c r="A82"/>
      <c r="B82" s="46"/>
      <c r="C82"/>
      <c r="D82" s="3"/>
      <c r="E82"/>
      <c r="F82"/>
    </row>
    <row r="83" spans="1:6" s="29" customFormat="1" ht="17.25" customHeight="1">
      <c r="A83"/>
      <c r="B83" s="46"/>
      <c r="C83"/>
      <c r="D83" s="3"/>
      <c r="E83"/>
      <c r="F83"/>
    </row>
    <row r="84" spans="1:6" s="29" customFormat="1" ht="17.25" customHeight="1">
      <c r="A84"/>
      <c r="B84" s="46"/>
      <c r="C84"/>
      <c r="D84" s="3"/>
      <c r="E84"/>
      <c r="F84"/>
    </row>
    <row r="85" spans="1:6" s="29" customFormat="1" ht="17.25" customHeight="1">
      <c r="A85"/>
      <c r="B85" s="46"/>
      <c r="C85"/>
      <c r="D85" s="3"/>
      <c r="E85"/>
      <c r="F85"/>
    </row>
    <row r="86" spans="1:6" s="29" customFormat="1" ht="17.25" customHeight="1">
      <c r="A86"/>
      <c r="B86" s="46"/>
      <c r="C86"/>
      <c r="D86" s="3"/>
      <c r="E86"/>
      <c r="F86"/>
    </row>
    <row r="87" spans="1:6" s="29" customFormat="1" ht="17.25" customHeight="1">
      <c r="A87"/>
      <c r="B87" s="46"/>
      <c r="C87"/>
      <c r="D87" s="3"/>
      <c r="E87"/>
      <c r="F87"/>
    </row>
    <row r="88" spans="1:6" s="29" customFormat="1" ht="17.25" customHeight="1">
      <c r="A88"/>
      <c r="B88" s="46"/>
      <c r="C88"/>
      <c r="D88" s="3"/>
      <c r="E88"/>
      <c r="F88"/>
    </row>
    <row r="89" spans="1:6" s="29" customFormat="1" ht="17.25" customHeight="1">
      <c r="A89"/>
      <c r="B89" s="46"/>
      <c r="C89"/>
      <c r="D89" s="3"/>
      <c r="E89"/>
      <c r="F89"/>
    </row>
    <row r="90" spans="1:6" s="29" customFormat="1" ht="17.25" customHeight="1">
      <c r="A90"/>
      <c r="B90" s="46"/>
      <c r="C90"/>
      <c r="D90" s="3"/>
      <c r="E90"/>
      <c r="F90"/>
    </row>
    <row r="91" spans="1:6" s="29" customFormat="1" ht="17.25" customHeight="1">
      <c r="A91"/>
      <c r="B91" s="46"/>
      <c r="C91"/>
      <c r="D91" s="3"/>
      <c r="E91"/>
      <c r="F91"/>
    </row>
    <row r="92" spans="1:6" s="29" customFormat="1" ht="17.25" customHeight="1">
      <c r="A92"/>
      <c r="B92" s="46"/>
      <c r="C92"/>
      <c r="D92" s="3"/>
      <c r="E92"/>
      <c r="F92"/>
    </row>
    <row r="93" spans="1:6" s="29" customFormat="1" ht="17.25" customHeight="1">
      <c r="A93"/>
      <c r="B93" s="46"/>
      <c r="C93"/>
      <c r="D93" s="3"/>
      <c r="E93"/>
      <c r="F93"/>
    </row>
    <row r="94" spans="1:6" s="29" customFormat="1" ht="17.25" customHeight="1">
      <c r="A94"/>
      <c r="B94" s="46"/>
      <c r="C94"/>
      <c r="D94" s="3"/>
      <c r="E94"/>
      <c r="F94"/>
    </row>
    <row r="95" spans="1:6" s="29" customFormat="1" ht="17.25" customHeight="1">
      <c r="A95"/>
      <c r="B95" s="46"/>
      <c r="C95"/>
      <c r="D95" s="3"/>
      <c r="E95"/>
      <c r="F95"/>
    </row>
    <row r="96" spans="1:6" s="29" customFormat="1" ht="17.25" customHeight="1">
      <c r="A96"/>
      <c r="B96" s="46"/>
      <c r="C96"/>
      <c r="D96" s="3"/>
      <c r="E96"/>
      <c r="F96"/>
    </row>
    <row r="97" spans="1:6" s="29" customFormat="1" ht="17.25" customHeight="1">
      <c r="A97"/>
      <c r="B97" s="46"/>
      <c r="C97"/>
      <c r="D97" s="3"/>
      <c r="E97"/>
      <c r="F97"/>
    </row>
    <row r="98" spans="1:6" s="29" customFormat="1" ht="17.25" customHeight="1">
      <c r="A98"/>
      <c r="B98" s="46"/>
      <c r="C98"/>
      <c r="D98" s="3"/>
      <c r="E98"/>
      <c r="F98"/>
    </row>
    <row r="99" spans="1:6" s="29" customFormat="1" ht="17.25" customHeight="1">
      <c r="A99"/>
      <c r="B99" s="46"/>
      <c r="C99"/>
      <c r="D99" s="3"/>
      <c r="E99"/>
      <c r="F99"/>
    </row>
    <row r="100" spans="1:6" s="29" customFormat="1" ht="17.25" customHeight="1">
      <c r="A100"/>
      <c r="B100" s="46"/>
      <c r="C100"/>
      <c r="D100" s="3"/>
      <c r="E100"/>
      <c r="F100"/>
    </row>
    <row r="101" spans="1:6" s="29" customFormat="1" ht="17.25" customHeight="1">
      <c r="A101"/>
      <c r="B101" s="46"/>
      <c r="C101"/>
      <c r="D101" s="3"/>
      <c r="E101"/>
      <c r="F101"/>
    </row>
    <row r="102" spans="1:6" s="29" customFormat="1" ht="17.25" customHeight="1">
      <c r="A102"/>
      <c r="B102" s="46"/>
      <c r="C102"/>
      <c r="D102" s="3"/>
      <c r="E102"/>
      <c r="F102"/>
    </row>
    <row r="103" spans="1:6" s="29" customFormat="1" ht="17.25" customHeight="1">
      <c r="A103"/>
      <c r="B103" s="46"/>
      <c r="C103"/>
      <c r="D103" s="3"/>
      <c r="E103"/>
      <c r="F103"/>
    </row>
    <row r="104" spans="1:6" s="29" customFormat="1" ht="17.25" customHeight="1">
      <c r="A104"/>
      <c r="B104" s="46"/>
      <c r="C104"/>
      <c r="D104" s="3"/>
      <c r="E104"/>
      <c r="F104"/>
    </row>
    <row r="105" spans="1:6" s="29" customFormat="1" ht="17.25" customHeight="1">
      <c r="A105"/>
      <c r="B105" s="46"/>
      <c r="C105"/>
      <c r="D105" s="3"/>
      <c r="E105"/>
      <c r="F105"/>
    </row>
    <row r="106" spans="1:6" s="29" customFormat="1" ht="17.25" customHeight="1">
      <c r="A106"/>
      <c r="B106" s="46"/>
      <c r="C106"/>
      <c r="D106" s="3"/>
      <c r="E106"/>
      <c r="F106"/>
    </row>
    <row r="107" spans="1:6" s="29" customFormat="1" ht="17.25" customHeight="1">
      <c r="A107"/>
      <c r="B107" s="46"/>
      <c r="C107"/>
      <c r="D107" s="3"/>
      <c r="E107"/>
      <c r="F107"/>
    </row>
    <row r="108" spans="1:6" s="29" customFormat="1" ht="17.25" customHeight="1">
      <c r="A108"/>
      <c r="B108" s="46"/>
      <c r="C108"/>
      <c r="D108" s="3"/>
      <c r="E108"/>
      <c r="F108"/>
    </row>
    <row r="109" spans="1:6" s="29" customFormat="1" ht="17.25" customHeight="1">
      <c r="A109"/>
      <c r="B109" s="46"/>
      <c r="C109"/>
      <c r="D109" s="3"/>
      <c r="E109"/>
      <c r="F109"/>
    </row>
    <row r="110" spans="1:6" s="29" customFormat="1" ht="17.25" customHeight="1">
      <c r="A110"/>
      <c r="B110" s="46"/>
      <c r="C110"/>
      <c r="D110" s="3"/>
      <c r="E110"/>
      <c r="F110"/>
    </row>
    <row r="111" spans="1:6" s="29" customFormat="1" ht="17.25" customHeight="1">
      <c r="A111"/>
      <c r="B111" s="46"/>
      <c r="C111"/>
      <c r="D111" s="3"/>
      <c r="E111"/>
      <c r="F111"/>
    </row>
    <row r="112" spans="1:6" s="29" customFormat="1" ht="17.25" customHeight="1">
      <c r="A112"/>
      <c r="B112" s="46"/>
      <c r="C112"/>
      <c r="D112" s="3"/>
      <c r="E112"/>
      <c r="F112"/>
    </row>
    <row r="113" spans="1:6" s="29" customFormat="1" ht="17.25" customHeight="1">
      <c r="A113"/>
      <c r="B113" s="46"/>
      <c r="C113"/>
      <c r="D113" s="3"/>
      <c r="E113"/>
      <c r="F113"/>
    </row>
    <row r="114" spans="1:6" s="29" customFormat="1" ht="17.25" customHeight="1">
      <c r="A114"/>
      <c r="B114" s="46"/>
      <c r="C114"/>
      <c r="D114" s="3"/>
      <c r="E114"/>
      <c r="F114"/>
    </row>
    <row r="115" spans="1:6" s="29" customFormat="1" ht="17.25" customHeight="1">
      <c r="A115"/>
      <c r="B115" s="46"/>
      <c r="C115"/>
      <c r="D115" s="3"/>
      <c r="E115"/>
      <c r="F115"/>
    </row>
    <row r="116" spans="1:6" s="29" customFormat="1" ht="17.25" customHeight="1">
      <c r="A116"/>
      <c r="B116" s="46"/>
      <c r="C116"/>
      <c r="D116" s="3"/>
      <c r="E116"/>
      <c r="F116"/>
    </row>
    <row r="117" spans="1:6" s="29" customFormat="1" ht="17.25" customHeight="1">
      <c r="A117"/>
      <c r="B117" s="46"/>
      <c r="C117"/>
      <c r="D117" s="3"/>
      <c r="E117"/>
      <c r="F117"/>
    </row>
    <row r="118" spans="1:6" s="29" customFormat="1" ht="17.25" customHeight="1">
      <c r="A118"/>
      <c r="B118" s="46"/>
      <c r="C118"/>
      <c r="D118" s="3"/>
      <c r="E118"/>
      <c r="F118"/>
    </row>
    <row r="119" spans="1:6" s="29" customFormat="1" ht="17.25" customHeight="1">
      <c r="A119"/>
      <c r="B119" s="46"/>
      <c r="C119"/>
      <c r="D119" s="3"/>
      <c r="E119"/>
      <c r="F119"/>
    </row>
    <row r="120" spans="1:6" s="29" customFormat="1" ht="17.25" customHeight="1">
      <c r="A120"/>
      <c r="B120" s="46"/>
      <c r="C120"/>
      <c r="D120" s="3"/>
      <c r="E120"/>
      <c r="F120"/>
    </row>
    <row r="121" spans="1:6" s="29" customFormat="1" ht="17.25" customHeight="1">
      <c r="A121"/>
      <c r="B121" s="46"/>
      <c r="C121"/>
      <c r="D121" s="3"/>
      <c r="E121"/>
      <c r="F121"/>
    </row>
    <row r="122" spans="1:6" s="29" customFormat="1" ht="17.25" customHeight="1">
      <c r="A122"/>
      <c r="B122" s="46"/>
      <c r="C122"/>
      <c r="D122" s="3"/>
      <c r="E122"/>
      <c r="F122"/>
    </row>
    <row r="123" spans="1:6" s="29" customFormat="1" ht="17.25" customHeight="1">
      <c r="A123"/>
      <c r="B123" s="46"/>
      <c r="C123"/>
      <c r="D123" s="3"/>
      <c r="E123"/>
      <c r="F123"/>
    </row>
    <row r="124" spans="1:6" s="29" customFormat="1" ht="17.25" customHeight="1">
      <c r="A124"/>
      <c r="B124" s="46"/>
      <c r="C124"/>
      <c r="D124" s="3"/>
      <c r="E124"/>
      <c r="F124"/>
    </row>
    <row r="125" spans="1:6" s="29" customFormat="1" ht="17.25" customHeight="1">
      <c r="A125"/>
      <c r="B125" s="46"/>
      <c r="C125"/>
      <c r="D125" s="3"/>
      <c r="E125"/>
      <c r="F125"/>
    </row>
    <row r="126" spans="1:6" s="29" customFormat="1" ht="17.25" customHeight="1">
      <c r="A126"/>
      <c r="B126" s="46"/>
      <c r="C126"/>
      <c r="D126" s="3"/>
      <c r="E126"/>
      <c r="F126"/>
    </row>
    <row r="127" spans="1:6" s="29" customFormat="1" ht="17.25" customHeight="1">
      <c r="A127"/>
      <c r="B127" s="46"/>
      <c r="C127"/>
      <c r="D127" s="3"/>
      <c r="E127"/>
      <c r="F127"/>
    </row>
    <row r="128" spans="1:6" s="29" customFormat="1" ht="17.25" customHeight="1">
      <c r="A128"/>
      <c r="B128" s="46"/>
      <c r="C128"/>
      <c r="D128" s="3"/>
      <c r="E128"/>
      <c r="F128"/>
    </row>
    <row r="129" spans="1:6" s="29" customFormat="1" ht="17.25" customHeight="1">
      <c r="A129"/>
      <c r="B129" s="46"/>
      <c r="C129"/>
      <c r="D129" s="3"/>
      <c r="E129"/>
      <c r="F129"/>
    </row>
    <row r="130" spans="1:6" s="29" customFormat="1" ht="17.25" customHeight="1">
      <c r="A130"/>
      <c r="B130" s="46"/>
      <c r="C130"/>
      <c r="D130" s="3"/>
      <c r="E130"/>
      <c r="F130"/>
    </row>
    <row r="131" spans="1:6" s="29" customFormat="1" ht="17.25" customHeight="1">
      <c r="A131"/>
      <c r="B131" s="46"/>
      <c r="C131"/>
      <c r="D131" s="3"/>
      <c r="E131"/>
      <c r="F131"/>
    </row>
    <row r="132" spans="1:6" s="29" customFormat="1" ht="17.25" customHeight="1">
      <c r="A132"/>
      <c r="B132" s="46"/>
      <c r="C132"/>
      <c r="D132" s="3"/>
      <c r="E132"/>
      <c r="F132"/>
    </row>
    <row r="133" spans="1:6" s="29" customFormat="1" ht="17.25" customHeight="1">
      <c r="A133"/>
      <c r="B133" s="46"/>
      <c r="C133"/>
      <c r="D133" s="3"/>
      <c r="E133"/>
      <c r="F133"/>
    </row>
    <row r="134" spans="1:6" s="29" customFormat="1" ht="17.25" customHeight="1">
      <c r="A134"/>
      <c r="B134" s="46"/>
      <c r="C134"/>
      <c r="D134" s="3"/>
      <c r="E134"/>
      <c r="F134"/>
    </row>
    <row r="135" spans="1:6" s="29" customFormat="1" ht="17.25" customHeight="1">
      <c r="A135"/>
      <c r="B135" s="46"/>
      <c r="C135"/>
      <c r="D135" s="3"/>
      <c r="E135"/>
      <c r="F135"/>
    </row>
    <row r="136" spans="1:6" s="29" customFormat="1" ht="17.25" customHeight="1">
      <c r="A136"/>
      <c r="B136" s="46"/>
      <c r="C136"/>
      <c r="D136" s="3"/>
      <c r="E136"/>
      <c r="F136"/>
    </row>
    <row r="137" spans="1:6" s="29" customFormat="1" ht="17.25" customHeight="1">
      <c r="A137"/>
      <c r="B137" s="46"/>
      <c r="C137"/>
      <c r="D137" s="3"/>
      <c r="E137"/>
      <c r="F137"/>
    </row>
    <row r="138" spans="1:6" s="29" customFormat="1" ht="17.25" customHeight="1">
      <c r="A138"/>
      <c r="B138" s="46"/>
      <c r="C138"/>
      <c r="D138" s="3"/>
      <c r="E138"/>
      <c r="F138"/>
    </row>
    <row r="139" spans="1:6" s="29" customFormat="1" ht="17.25" customHeight="1">
      <c r="A139"/>
      <c r="B139" s="46"/>
      <c r="C139"/>
      <c r="D139" s="3"/>
      <c r="E139"/>
      <c r="F139"/>
    </row>
    <row r="140" spans="1:6" s="29" customFormat="1" ht="17.25" customHeight="1">
      <c r="A140"/>
      <c r="B140" s="46"/>
      <c r="C140"/>
      <c r="D140" s="3"/>
      <c r="E140"/>
      <c r="F140"/>
    </row>
    <row r="141" spans="1:6" s="29" customFormat="1" ht="17.25" customHeight="1">
      <c r="A141"/>
      <c r="B141" s="46"/>
      <c r="C141"/>
      <c r="D141" s="3"/>
      <c r="E141"/>
      <c r="F141"/>
    </row>
    <row r="142" spans="1:6" s="29" customFormat="1" ht="17.25" customHeight="1">
      <c r="A142"/>
      <c r="B142" s="46"/>
      <c r="C142"/>
      <c r="D142" s="3"/>
      <c r="E142"/>
      <c r="F142"/>
    </row>
    <row r="143" spans="1:6" s="29" customFormat="1" ht="17.25" customHeight="1">
      <c r="A143"/>
      <c r="B143" s="46"/>
      <c r="C143"/>
      <c r="D143" s="3"/>
      <c r="E143"/>
      <c r="F143"/>
    </row>
    <row r="144" spans="1:6" s="29" customFormat="1" ht="17.25" customHeight="1">
      <c r="A144"/>
      <c r="B144" s="46"/>
      <c r="C144"/>
      <c r="D144" s="3"/>
      <c r="E144"/>
      <c r="F144"/>
    </row>
    <row r="145" spans="1:6" s="29" customFormat="1" ht="17.25" customHeight="1">
      <c r="A145"/>
      <c r="B145" s="46"/>
      <c r="C145"/>
      <c r="D145" s="3"/>
      <c r="E145"/>
      <c r="F145"/>
    </row>
    <row r="146" spans="1:6" s="29" customFormat="1" ht="17.25" customHeight="1">
      <c r="A146"/>
      <c r="B146" s="46"/>
      <c r="C146"/>
      <c r="D146" s="3"/>
      <c r="E146"/>
      <c r="F146"/>
    </row>
    <row r="147" spans="1:6" s="29" customFormat="1" ht="17.25" customHeight="1">
      <c r="A147"/>
      <c r="B147" s="46"/>
      <c r="C147"/>
      <c r="D147" s="3"/>
      <c r="E147"/>
      <c r="F147"/>
    </row>
    <row r="148" spans="1:6" s="29" customFormat="1" ht="17.25" customHeight="1">
      <c r="A148"/>
      <c r="B148" s="46"/>
      <c r="C148"/>
      <c r="D148" s="3"/>
      <c r="E148"/>
      <c r="F148"/>
    </row>
    <row r="149" spans="1:6" s="29" customFormat="1" ht="17.25" customHeight="1">
      <c r="A149"/>
      <c r="B149" s="46"/>
      <c r="C149"/>
      <c r="D149" s="3"/>
      <c r="E149"/>
      <c r="F149"/>
    </row>
    <row r="150" spans="1:6" s="29" customFormat="1" ht="17.25" customHeight="1">
      <c r="A150"/>
      <c r="B150" s="46"/>
      <c r="C150"/>
      <c r="D150" s="3"/>
      <c r="E150"/>
      <c r="F150"/>
    </row>
    <row r="151" spans="1:6" s="29" customFormat="1" ht="17.25" customHeight="1">
      <c r="A151"/>
      <c r="B151" s="46"/>
      <c r="C151"/>
      <c r="D151" s="3"/>
      <c r="E151"/>
      <c r="F151"/>
    </row>
    <row r="152" spans="1:6" s="29" customFormat="1" ht="17.25" customHeight="1">
      <c r="A152"/>
      <c r="B152" s="46"/>
      <c r="C152"/>
      <c r="D152" s="3"/>
      <c r="E152"/>
      <c r="F152"/>
    </row>
    <row r="153" spans="1:6" s="29" customFormat="1" ht="17.25" customHeight="1">
      <c r="A153"/>
      <c r="B153" s="46"/>
      <c r="C153"/>
      <c r="D153" s="3"/>
      <c r="E153"/>
      <c r="F153"/>
    </row>
    <row r="154" spans="1:6" s="29" customFormat="1" ht="17.25" customHeight="1">
      <c r="A154"/>
      <c r="B154" s="46"/>
      <c r="C154"/>
      <c r="D154" s="3"/>
      <c r="E154"/>
      <c r="F154"/>
    </row>
    <row r="155" spans="1:6" s="29" customFormat="1" ht="17.25" customHeight="1">
      <c r="A155"/>
      <c r="B155" s="46"/>
      <c r="C155"/>
      <c r="D155" s="3"/>
      <c r="E155"/>
      <c r="F155"/>
    </row>
    <row r="156" spans="1:6" s="29" customFormat="1" ht="17.25" customHeight="1">
      <c r="A156"/>
      <c r="B156" s="46"/>
      <c r="C156"/>
      <c r="D156" s="3"/>
      <c r="E156"/>
      <c r="F156"/>
    </row>
    <row r="157" spans="1:6" s="29" customFormat="1" ht="17.25" customHeight="1">
      <c r="A157"/>
      <c r="B157" s="46"/>
      <c r="C157"/>
      <c r="D157" s="3"/>
      <c r="E157"/>
      <c r="F157"/>
    </row>
    <row r="158" spans="1:6" s="29" customFormat="1" ht="17.25" customHeight="1">
      <c r="A158"/>
      <c r="B158" s="46"/>
      <c r="C158"/>
      <c r="D158" s="3"/>
      <c r="E158"/>
      <c r="F158"/>
    </row>
    <row r="159" spans="1:6" s="29" customFormat="1" ht="17.25" customHeight="1">
      <c r="A159"/>
      <c r="B159" s="46"/>
      <c r="C159"/>
      <c r="D159" s="3"/>
      <c r="E159"/>
      <c r="F159"/>
    </row>
    <row r="160" spans="1:6" s="29" customFormat="1" ht="17.25" customHeight="1">
      <c r="A160"/>
      <c r="B160" s="46"/>
      <c r="C160"/>
      <c r="D160" s="3"/>
      <c r="E160"/>
      <c r="F160"/>
    </row>
    <row r="161" spans="1:6" s="29" customFormat="1" ht="17.25" customHeight="1">
      <c r="A161"/>
      <c r="B161" s="46"/>
      <c r="C161"/>
      <c r="D161" s="3"/>
      <c r="E161"/>
      <c r="F161"/>
    </row>
    <row r="162" spans="1:6" s="29" customFormat="1" ht="17.25" customHeight="1">
      <c r="A162"/>
      <c r="B162" s="46"/>
      <c r="C162"/>
      <c r="D162" s="3"/>
      <c r="E162"/>
      <c r="F162"/>
    </row>
    <row r="163" spans="1:6" s="29" customFormat="1" ht="17.25" customHeight="1">
      <c r="A163"/>
      <c r="B163" s="46"/>
      <c r="C163"/>
      <c r="D163" s="3"/>
      <c r="E163"/>
      <c r="F163"/>
    </row>
    <row r="164" spans="1:6" s="29" customFormat="1" ht="17.25" customHeight="1">
      <c r="A164"/>
      <c r="B164" s="46"/>
      <c r="C164"/>
      <c r="D164" s="3"/>
      <c r="E164"/>
      <c r="F164"/>
    </row>
    <row r="165" spans="1:6" s="29" customFormat="1" ht="17.25" customHeight="1">
      <c r="A165"/>
      <c r="B165" s="46"/>
      <c r="C165"/>
      <c r="D165" s="3"/>
      <c r="E165"/>
      <c r="F165"/>
    </row>
    <row r="166" spans="1:6" s="29" customFormat="1" ht="17.25" customHeight="1">
      <c r="A166"/>
      <c r="B166" s="46"/>
      <c r="C166"/>
      <c r="D166" s="3"/>
      <c r="E166"/>
      <c r="F166"/>
    </row>
    <row r="167" spans="1:6" s="29" customFormat="1" ht="17.25" customHeight="1">
      <c r="A167"/>
      <c r="B167" s="46"/>
      <c r="C167"/>
      <c r="D167" s="3"/>
      <c r="E167"/>
      <c r="F167"/>
    </row>
    <row r="168" spans="1:6" s="29" customFormat="1" ht="17.25" customHeight="1">
      <c r="A168"/>
      <c r="B168" s="46"/>
      <c r="C168"/>
      <c r="D168" s="3"/>
      <c r="E168"/>
      <c r="F168"/>
    </row>
    <row r="169" spans="1:6" s="29" customFormat="1" ht="17.25" customHeight="1">
      <c r="A169"/>
      <c r="B169" s="46"/>
      <c r="C169"/>
      <c r="D169" s="3"/>
      <c r="E169"/>
      <c r="F169"/>
    </row>
    <row r="170" spans="1:6" s="29" customFormat="1" ht="17.25" customHeight="1">
      <c r="A170"/>
      <c r="B170" s="46"/>
      <c r="C170"/>
      <c r="D170" s="3"/>
      <c r="E170"/>
      <c r="F170"/>
    </row>
    <row r="171" spans="1:6" s="29" customFormat="1" ht="17.25" customHeight="1">
      <c r="A171"/>
      <c r="B171" s="46"/>
      <c r="C171"/>
      <c r="D171" s="3"/>
      <c r="E171"/>
      <c r="F171"/>
    </row>
    <row r="172" spans="1:6" s="29" customFormat="1" ht="17.25" customHeight="1">
      <c r="A172"/>
      <c r="B172" s="46"/>
      <c r="C172"/>
      <c r="D172" s="3"/>
      <c r="E172"/>
      <c r="F172"/>
    </row>
    <row r="173" spans="1:6" s="29" customFormat="1" ht="17.25" customHeight="1">
      <c r="A173"/>
      <c r="B173" s="46"/>
      <c r="C173"/>
      <c r="D173" s="3"/>
      <c r="E173"/>
      <c r="F173"/>
    </row>
    <row r="174" spans="1:6" s="29" customFormat="1" ht="17.25" customHeight="1">
      <c r="A174"/>
      <c r="B174" s="46"/>
      <c r="C174"/>
      <c r="D174" s="3"/>
      <c r="E174"/>
      <c r="F174"/>
    </row>
    <row r="175" spans="1:6" s="29" customFormat="1" ht="17.25" customHeight="1">
      <c r="A175"/>
      <c r="B175" s="46"/>
      <c r="C175"/>
      <c r="D175" s="3"/>
      <c r="E175"/>
      <c r="F175"/>
    </row>
    <row r="176" spans="1:6" s="29" customFormat="1" ht="17.25" customHeight="1">
      <c r="A176"/>
      <c r="B176" s="46"/>
      <c r="C176"/>
      <c r="D176" s="3"/>
      <c r="E176"/>
      <c r="F176"/>
    </row>
    <row r="177" spans="1:6" s="29" customFormat="1" ht="17.25" customHeight="1">
      <c r="A177"/>
      <c r="B177" s="46"/>
      <c r="C177"/>
      <c r="D177" s="3"/>
      <c r="E177"/>
      <c r="F177"/>
    </row>
    <row r="178" spans="1:6" s="29" customFormat="1" ht="17.25" customHeight="1">
      <c r="A178"/>
      <c r="B178" s="46"/>
      <c r="C178"/>
      <c r="D178" s="3"/>
      <c r="E178"/>
      <c r="F178"/>
    </row>
    <row r="179" spans="1:6" s="29" customFormat="1" ht="17.25" customHeight="1">
      <c r="A179"/>
      <c r="B179" s="46"/>
      <c r="C179"/>
      <c r="D179" s="3"/>
      <c r="E179"/>
      <c r="F179"/>
    </row>
    <row r="180" spans="1:6" s="29" customFormat="1" ht="17.25" customHeight="1">
      <c r="A180"/>
      <c r="B180" s="46"/>
      <c r="C180"/>
      <c r="D180" s="3"/>
      <c r="E180"/>
      <c r="F180"/>
    </row>
    <row r="181" spans="1:6" s="29" customFormat="1" ht="17.25" customHeight="1">
      <c r="A181"/>
      <c r="B181" s="46"/>
      <c r="C181"/>
      <c r="D181" s="3"/>
      <c r="E181"/>
      <c r="F181"/>
    </row>
    <row r="182" spans="1:6" s="29" customFormat="1" ht="17.25" customHeight="1">
      <c r="A182"/>
      <c r="B182" s="46"/>
      <c r="C182"/>
      <c r="D182" s="3"/>
      <c r="E182"/>
      <c r="F182"/>
    </row>
    <row r="183" spans="1:6" s="29" customFormat="1" ht="17.25" customHeight="1">
      <c r="A183"/>
      <c r="B183" s="46"/>
      <c r="C183"/>
      <c r="D183" s="3"/>
      <c r="E183"/>
      <c r="F183"/>
    </row>
    <row r="184" spans="1:6" s="29" customFormat="1" ht="17.25" customHeight="1">
      <c r="A184"/>
      <c r="B184" s="46"/>
      <c r="C184"/>
      <c r="D184" s="3"/>
      <c r="E184"/>
      <c r="F184"/>
    </row>
    <row r="185" spans="1:6" s="29" customFormat="1" ht="17.25" customHeight="1">
      <c r="A185"/>
      <c r="B185" s="46"/>
      <c r="C185"/>
      <c r="D185" s="3"/>
      <c r="E185"/>
      <c r="F185"/>
    </row>
    <row r="186" spans="1:6" s="29" customFormat="1" ht="17.25" customHeight="1">
      <c r="A186"/>
      <c r="B186" s="46"/>
      <c r="C186"/>
      <c r="D186" s="3"/>
      <c r="E186"/>
      <c r="F186"/>
    </row>
    <row r="187" ht="12.75">
      <c r="B187" s="46"/>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29" t="s">
        <v>117</v>
      </c>
      <c r="B1" s="429"/>
      <c r="C1" s="429"/>
      <c r="D1" s="429"/>
      <c r="E1" s="429"/>
      <c r="F1" s="429"/>
    </row>
    <row r="2" spans="1:6" ht="21.75" customHeight="1">
      <c r="A2" s="290" t="s">
        <v>105</v>
      </c>
      <c r="B2" s="290"/>
      <c r="C2" s="290"/>
      <c r="D2" s="290"/>
      <c r="E2" s="290"/>
      <c r="F2" s="290"/>
    </row>
    <row r="3" spans="1:5" ht="17.25" customHeight="1" hidden="1">
      <c r="A3" s="292"/>
      <c r="B3" s="292"/>
      <c r="C3" s="292"/>
      <c r="D3" s="292"/>
      <c r="E3" s="292"/>
    </row>
    <row r="4" spans="1:5" ht="15.75" hidden="1">
      <c r="A4" s="437" t="s">
        <v>14</v>
      </c>
      <c r="B4" s="437"/>
      <c r="C4" s="437"/>
      <c r="D4" s="437"/>
      <c r="E4" s="437"/>
    </row>
    <row r="5" spans="1:5" ht="17.25" customHeight="1" hidden="1">
      <c r="A5" s="42"/>
      <c r="B5" s="42"/>
      <c r="C5" s="42"/>
      <c r="D5" s="42"/>
      <c r="E5" s="42"/>
    </row>
    <row r="6" spans="1:6" ht="36.75" customHeight="1" hidden="1">
      <c r="A6" s="434" t="s">
        <v>41</v>
      </c>
      <c r="B6" s="435"/>
      <c r="C6" s="436"/>
      <c r="D6" s="49" t="s">
        <v>15</v>
      </c>
      <c r="E6" s="49" t="s">
        <v>15</v>
      </c>
      <c r="F6" s="49" t="s">
        <v>15</v>
      </c>
    </row>
    <row r="7" spans="1:4" ht="5.25" customHeight="1">
      <c r="A7" s="361"/>
      <c r="B7" s="361"/>
      <c r="C7" s="361"/>
      <c r="D7" s="39"/>
    </row>
    <row r="8" spans="1:6" ht="18">
      <c r="A8" s="48" t="s">
        <v>32</v>
      </c>
      <c r="B8" s="432" t="s">
        <v>106</v>
      </c>
      <c r="C8" s="433"/>
      <c r="D8" s="98" t="s">
        <v>121</v>
      </c>
      <c r="E8" s="99" t="s">
        <v>120</v>
      </c>
      <c r="F8" s="99" t="s">
        <v>122</v>
      </c>
    </row>
    <row r="9" spans="1:6" ht="18" customHeight="1">
      <c r="A9" s="44"/>
      <c r="B9" s="111" t="s">
        <v>103</v>
      </c>
      <c r="C9" s="112" t="s">
        <v>104</v>
      </c>
      <c r="D9" s="100" t="s">
        <v>39</v>
      </c>
      <c r="E9" s="100" t="s">
        <v>39</v>
      </c>
      <c r="F9" s="100" t="s">
        <v>39</v>
      </c>
    </row>
    <row r="10" spans="1:6" ht="18" customHeight="1">
      <c r="A10" s="47"/>
      <c r="B10" s="46"/>
      <c r="C10" s="46"/>
      <c r="D10" s="46"/>
      <c r="E10" s="46"/>
      <c r="F10" s="30"/>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29" t="s">
        <v>117</v>
      </c>
      <c r="B1" s="429"/>
      <c r="C1" s="429"/>
      <c r="D1" s="429"/>
      <c r="E1" s="429"/>
      <c r="F1" s="429"/>
    </row>
    <row r="2" spans="1:6" ht="21.75" customHeight="1">
      <c r="A2" s="290" t="s">
        <v>107</v>
      </c>
      <c r="B2" s="290"/>
      <c r="C2" s="290"/>
      <c r="D2" s="290"/>
      <c r="E2" s="290"/>
      <c r="F2" s="290"/>
    </row>
    <row r="3" spans="1:6" ht="17.25" customHeight="1" hidden="1">
      <c r="A3" s="292"/>
      <c r="B3" s="292"/>
      <c r="C3" s="292"/>
      <c r="D3" s="292"/>
      <c r="E3" s="292"/>
      <c r="F3" s="292"/>
    </row>
    <row r="4" spans="1:6" ht="15.75" hidden="1">
      <c r="A4" s="427" t="s">
        <v>14</v>
      </c>
      <c r="B4" s="427"/>
      <c r="C4" s="427"/>
      <c r="D4" s="427"/>
      <c r="E4" s="427"/>
      <c r="F4" s="427"/>
    </row>
    <row r="5" spans="1:6" ht="17.25" customHeight="1" hidden="1">
      <c r="A5" s="427"/>
      <c r="B5" s="427"/>
      <c r="C5" s="427"/>
      <c r="D5" s="427"/>
      <c r="E5" s="427"/>
      <c r="F5" s="427"/>
    </row>
    <row r="6" spans="1:6" ht="36.75" customHeight="1" hidden="1">
      <c r="A6" s="434" t="s">
        <v>41</v>
      </c>
      <c r="B6" s="435"/>
      <c r="C6" s="436"/>
      <c r="D6" s="49" t="s">
        <v>15</v>
      </c>
      <c r="E6" s="49" t="s">
        <v>15</v>
      </c>
      <c r="F6" s="49" t="s">
        <v>15</v>
      </c>
    </row>
    <row r="7" spans="1:4" ht="18" customHeight="1">
      <c r="A7" s="361"/>
      <c r="B7" s="361"/>
      <c r="C7" s="361"/>
      <c r="D7" s="39"/>
    </row>
    <row r="8" spans="1:6" ht="18">
      <c r="A8" s="48" t="s">
        <v>35</v>
      </c>
      <c r="B8" s="432" t="s">
        <v>108</v>
      </c>
      <c r="C8" s="433"/>
      <c r="D8" s="98" t="s">
        <v>121</v>
      </c>
      <c r="E8" s="99" t="s">
        <v>120</v>
      </c>
      <c r="F8" s="99" t="s">
        <v>122</v>
      </c>
    </row>
    <row r="9" spans="1:6" ht="18" customHeight="1">
      <c r="A9" s="44"/>
      <c r="B9" s="111" t="s">
        <v>103</v>
      </c>
      <c r="C9" s="112" t="s">
        <v>104</v>
      </c>
      <c r="D9" s="100" t="s">
        <v>39</v>
      </c>
      <c r="E9" s="100" t="s">
        <v>39</v>
      </c>
      <c r="F9" s="100" t="s">
        <v>39</v>
      </c>
    </row>
    <row r="10" spans="1:6" ht="18" customHeight="1">
      <c r="A10" s="47"/>
      <c r="B10" s="46"/>
      <c r="C10" s="46"/>
      <c r="D10" s="46"/>
      <c r="E10" s="46"/>
      <c r="F10" s="30"/>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29" t="s">
        <v>117</v>
      </c>
      <c r="B1" s="429"/>
      <c r="C1" s="429"/>
      <c r="D1" s="429"/>
      <c r="E1" s="429"/>
      <c r="F1" s="429"/>
    </row>
    <row r="2" spans="1:6" ht="21.75" customHeight="1">
      <c r="A2" s="290" t="s">
        <v>110</v>
      </c>
      <c r="B2" s="290"/>
      <c r="C2" s="290"/>
      <c r="D2" s="290"/>
      <c r="E2" s="290"/>
      <c r="F2" s="290"/>
    </row>
    <row r="3" spans="1:6" ht="17.25" customHeight="1" hidden="1">
      <c r="A3" s="292"/>
      <c r="B3" s="292"/>
      <c r="C3" s="292"/>
      <c r="D3" s="292"/>
      <c r="E3" s="292"/>
      <c r="F3" s="292"/>
    </row>
    <row r="4" spans="1:6" ht="15.75" hidden="1">
      <c r="A4" s="427" t="s">
        <v>14</v>
      </c>
      <c r="B4" s="427"/>
      <c r="C4" s="427"/>
      <c r="D4" s="427"/>
      <c r="E4" s="427"/>
      <c r="F4" s="427"/>
    </row>
    <row r="5" spans="1:6" ht="17.25" customHeight="1" hidden="1">
      <c r="A5" s="427"/>
      <c r="B5" s="427"/>
      <c r="C5" s="427"/>
      <c r="D5" s="427"/>
      <c r="E5" s="427"/>
      <c r="F5" s="427"/>
    </row>
    <row r="6" spans="1:6" ht="36.75" customHeight="1" hidden="1">
      <c r="A6" s="434" t="s">
        <v>41</v>
      </c>
      <c r="B6" s="435"/>
      <c r="C6" s="436"/>
      <c r="D6" s="49" t="s">
        <v>15</v>
      </c>
      <c r="E6" s="49" t="s">
        <v>15</v>
      </c>
      <c r="F6" s="49" t="s">
        <v>15</v>
      </c>
    </row>
    <row r="7" spans="1:4" ht="5.25" customHeight="1">
      <c r="A7" s="361"/>
      <c r="B7" s="361"/>
      <c r="C7" s="361"/>
      <c r="D7" s="39"/>
    </row>
    <row r="8" spans="1:6" ht="18">
      <c r="A8" s="48" t="s">
        <v>36</v>
      </c>
      <c r="B8" s="432" t="s">
        <v>109</v>
      </c>
      <c r="C8" s="433"/>
      <c r="D8" s="98" t="s">
        <v>121</v>
      </c>
      <c r="E8" s="99" t="s">
        <v>120</v>
      </c>
      <c r="F8" s="99" t="s">
        <v>122</v>
      </c>
    </row>
    <row r="9" spans="1:6" ht="18" customHeight="1">
      <c r="A9" s="44"/>
      <c r="B9" s="111" t="s">
        <v>103</v>
      </c>
      <c r="C9" s="112" t="s">
        <v>104</v>
      </c>
      <c r="D9" s="100" t="s">
        <v>39</v>
      </c>
      <c r="E9" s="100" t="s">
        <v>39</v>
      </c>
      <c r="F9" s="100" t="s">
        <v>39</v>
      </c>
    </row>
    <row r="10" spans="1:6" ht="18" customHeight="1">
      <c r="A10" s="47"/>
      <c r="B10" s="46"/>
      <c r="C10" s="46"/>
      <c r="D10" s="46"/>
      <c r="E10" s="46"/>
      <c r="F10" s="30"/>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29" t="s">
        <v>117</v>
      </c>
      <c r="B1" s="429"/>
      <c r="C1" s="429"/>
      <c r="D1" s="429"/>
      <c r="E1" s="429"/>
      <c r="F1" s="429"/>
    </row>
    <row r="2" spans="1:6" ht="21.75" customHeight="1">
      <c r="A2" s="290" t="s">
        <v>111</v>
      </c>
      <c r="B2" s="290"/>
      <c r="C2" s="290"/>
      <c r="D2" s="290"/>
      <c r="E2" s="290"/>
      <c r="F2" s="290"/>
    </row>
    <row r="3" spans="1:6" ht="17.25" customHeight="1" hidden="1">
      <c r="A3" s="292"/>
      <c r="B3" s="292"/>
      <c r="C3" s="292"/>
      <c r="D3" s="292"/>
      <c r="E3" s="292"/>
      <c r="F3" s="292"/>
    </row>
    <row r="4" spans="1:6" ht="15.75" hidden="1">
      <c r="A4" s="427" t="s">
        <v>14</v>
      </c>
      <c r="B4" s="427"/>
      <c r="C4" s="427"/>
      <c r="D4" s="427"/>
      <c r="E4" s="427"/>
      <c r="F4" s="427"/>
    </row>
    <row r="5" spans="1:6" ht="17.25" customHeight="1" hidden="1">
      <c r="A5" s="427"/>
      <c r="B5" s="427"/>
      <c r="C5" s="427"/>
      <c r="D5" s="427"/>
      <c r="E5" s="427"/>
      <c r="F5" s="427"/>
    </row>
    <row r="6" spans="1:6" ht="36.75" customHeight="1" hidden="1">
      <c r="A6" s="434" t="s">
        <v>41</v>
      </c>
      <c r="B6" s="435"/>
      <c r="C6" s="436"/>
      <c r="D6" s="49" t="s">
        <v>15</v>
      </c>
      <c r="E6" s="49" t="s">
        <v>15</v>
      </c>
      <c r="F6" s="49" t="s">
        <v>15</v>
      </c>
    </row>
    <row r="7" spans="1:4" ht="5.25" customHeight="1">
      <c r="A7" s="361"/>
      <c r="B7" s="361"/>
      <c r="C7" s="361"/>
      <c r="D7" s="39"/>
    </row>
    <row r="8" spans="1:6" ht="18">
      <c r="A8" s="48" t="s">
        <v>37</v>
      </c>
      <c r="B8" s="432" t="s">
        <v>112</v>
      </c>
      <c r="C8" s="433"/>
      <c r="D8" s="98" t="s">
        <v>121</v>
      </c>
      <c r="E8" s="99" t="s">
        <v>120</v>
      </c>
      <c r="F8" s="99" t="s">
        <v>122</v>
      </c>
    </row>
    <row r="9" spans="1:6" ht="18" customHeight="1">
      <c r="A9" s="44"/>
      <c r="B9" s="111" t="s">
        <v>103</v>
      </c>
      <c r="C9" s="112" t="s">
        <v>104</v>
      </c>
      <c r="D9" s="100" t="s">
        <v>39</v>
      </c>
      <c r="E9" s="100" t="s">
        <v>39</v>
      </c>
      <c r="F9" s="100" t="s">
        <v>39</v>
      </c>
    </row>
    <row r="10" spans="1:6" ht="18" customHeight="1">
      <c r="A10" s="47"/>
      <c r="B10" s="46"/>
      <c r="C10" s="46"/>
      <c r="D10" s="46"/>
      <c r="E10" s="46"/>
      <c r="F10" s="30"/>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AO95"/>
  <sheetViews>
    <sheetView zoomScale="70" zoomScaleNormal="70" zoomScalePageLayoutView="0" workbookViewId="0" topLeftCell="D1">
      <selection activeCell="J5" sqref="J5:N8"/>
    </sheetView>
  </sheetViews>
  <sheetFormatPr defaultColWidth="9.140625" defaultRowHeight="12.75"/>
  <cols>
    <col min="1" max="1" width="0" style="0" hidden="1" customWidth="1"/>
    <col min="2" max="2" width="5.28125" style="0" hidden="1" customWidth="1"/>
    <col min="3" max="3" width="10.140625" style="0" hidden="1" customWidth="1"/>
    <col min="5" max="5" width="2.57421875" style="0" customWidth="1"/>
    <col min="6" max="6" width="3.28125" style="0" customWidth="1"/>
    <col min="7" max="7" width="5.7109375" style="0" customWidth="1"/>
    <col min="9" max="9" width="18.7109375" style="0" customWidth="1"/>
    <col min="10" max="10" width="2.140625" style="0" customWidth="1"/>
    <col min="11" max="11" width="3.57421875" style="0" customWidth="1"/>
    <col min="12" max="12" width="2.00390625" style="0" customWidth="1"/>
    <col min="13" max="13" width="2.421875" style="0" customWidth="1"/>
    <col min="14" max="14" width="37.28125" style="0" customWidth="1"/>
    <col min="15" max="16" width="2.140625" style="0" customWidth="1"/>
    <col min="17" max="17" width="2.421875" style="0" customWidth="1"/>
    <col min="18" max="18" width="2.57421875" style="0" customWidth="1"/>
    <col min="19" max="19" width="5.421875" style="0" customWidth="1"/>
    <col min="20" max="20" width="26.28125" style="0" customWidth="1"/>
    <col min="21" max="21" width="25.8515625" style="0" customWidth="1"/>
    <col min="22" max="22" width="1.8515625" style="0" customWidth="1"/>
    <col min="23" max="23" width="2.00390625" style="0" customWidth="1"/>
    <col min="24" max="24" width="1.57421875" style="0" customWidth="1"/>
    <col min="25" max="25" width="1.8515625" style="0" customWidth="1"/>
    <col min="26" max="26" width="6.57421875" style="0" customWidth="1"/>
    <col min="27" max="27" width="29.7109375" style="0" customWidth="1"/>
    <col min="28" max="28" width="2.140625" style="0" customWidth="1"/>
    <col min="29" max="29" width="4.28125" style="0" customWidth="1"/>
    <col min="30" max="30" width="6.57421875" style="0" customWidth="1"/>
    <col min="31" max="31" width="25.00390625" style="0" customWidth="1"/>
    <col min="32" max="32" width="11.140625" style="0" customWidth="1"/>
  </cols>
  <sheetData>
    <row r="1" spans="4:41" s="116" customFormat="1" ht="23.25" customHeight="1" thickBot="1">
      <c r="D1" s="520" t="s">
        <v>215</v>
      </c>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21"/>
      <c r="AG1" s="117"/>
      <c r="AH1" s="117"/>
      <c r="AI1" s="117"/>
      <c r="AJ1" s="117"/>
      <c r="AK1" s="117"/>
      <c r="AL1" s="117"/>
      <c r="AM1" s="117"/>
      <c r="AN1" s="117"/>
      <c r="AO1" s="117"/>
    </row>
    <row r="2" spans="1:41" s="116" customFormat="1" ht="23.25" customHeight="1">
      <c r="A2" s="118"/>
      <c r="D2" s="522" t="s">
        <v>217</v>
      </c>
      <c r="E2" s="523"/>
      <c r="F2" s="523"/>
      <c r="G2" s="523"/>
      <c r="H2" s="523"/>
      <c r="I2" s="523"/>
      <c r="J2" s="523"/>
      <c r="K2" s="523"/>
      <c r="L2" s="523"/>
      <c r="M2" s="523"/>
      <c r="N2" s="523"/>
      <c r="O2" s="517" t="s">
        <v>216</v>
      </c>
      <c r="P2" s="517"/>
      <c r="Q2" s="517"/>
      <c r="R2" s="517"/>
      <c r="S2" s="517"/>
      <c r="T2" s="517"/>
      <c r="U2" s="517"/>
      <c r="V2" s="122"/>
      <c r="W2" s="122"/>
      <c r="X2" s="122"/>
      <c r="Y2" s="122"/>
      <c r="Z2" s="122"/>
      <c r="AA2" s="122"/>
      <c r="AB2" s="122"/>
      <c r="AC2" s="122"/>
      <c r="AD2" s="122"/>
      <c r="AE2" s="123"/>
      <c r="AF2" s="124"/>
      <c r="AG2" s="117"/>
      <c r="AH2" s="117"/>
      <c r="AI2" s="117"/>
      <c r="AJ2" s="117"/>
      <c r="AK2" s="117"/>
      <c r="AL2" s="117"/>
      <c r="AM2" s="117"/>
      <c r="AN2" s="117"/>
      <c r="AO2" s="117"/>
    </row>
    <row r="3" spans="1:41" s="116" customFormat="1" ht="4.5" customHeight="1" thickBot="1">
      <c r="A3" s="118"/>
      <c r="B3" s="125"/>
      <c r="D3" s="126"/>
      <c r="E3" s="127"/>
      <c r="F3" s="127"/>
      <c r="G3" s="128"/>
      <c r="H3" s="128"/>
      <c r="I3" s="128"/>
      <c r="J3" s="128"/>
      <c r="K3" s="128"/>
      <c r="L3" s="128"/>
      <c r="M3" s="128"/>
      <c r="N3" s="128"/>
      <c r="O3" s="128"/>
      <c r="P3" s="128"/>
      <c r="Q3" s="128"/>
      <c r="R3" s="128"/>
      <c r="S3" s="128"/>
      <c r="T3" s="128"/>
      <c r="U3" s="128"/>
      <c r="V3" s="128"/>
      <c r="W3" s="128"/>
      <c r="X3" s="128"/>
      <c r="Y3" s="128"/>
      <c r="Z3" s="129"/>
      <c r="AA3" s="130"/>
      <c r="AB3" s="130"/>
      <c r="AC3" s="130"/>
      <c r="AD3" s="127"/>
      <c r="AE3" s="128"/>
      <c r="AF3" s="131"/>
      <c r="AG3" s="117"/>
      <c r="AH3" s="117"/>
      <c r="AI3" s="117"/>
      <c r="AJ3" s="117"/>
      <c r="AK3" s="117"/>
      <c r="AL3" s="117"/>
      <c r="AM3" s="117"/>
      <c r="AN3" s="117"/>
      <c r="AO3" s="117"/>
    </row>
    <row r="4" spans="1:41" s="116" customFormat="1" ht="18">
      <c r="A4" s="118"/>
      <c r="B4" s="125"/>
      <c r="D4" s="513" t="s">
        <v>140</v>
      </c>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5"/>
      <c r="AG4" s="117"/>
      <c r="AH4" s="117"/>
      <c r="AI4" s="117"/>
      <c r="AJ4" s="117"/>
      <c r="AK4" s="117"/>
      <c r="AL4" s="117"/>
      <c r="AM4" s="117"/>
      <c r="AN4" s="117"/>
      <c r="AO4" s="117"/>
    </row>
    <row r="5" spans="1:32" s="132" customFormat="1" ht="21" customHeight="1">
      <c r="A5" s="118"/>
      <c r="B5" s="125"/>
      <c r="D5" s="495"/>
      <c r="E5" s="498" t="s">
        <v>220</v>
      </c>
      <c r="F5" s="499"/>
      <c r="G5" s="499"/>
      <c r="H5" s="499"/>
      <c r="I5" s="499"/>
      <c r="J5" s="498" t="s">
        <v>169</v>
      </c>
      <c r="K5" s="499"/>
      <c r="L5" s="499"/>
      <c r="M5" s="499"/>
      <c r="N5" s="504"/>
      <c r="O5" s="507" t="s">
        <v>141</v>
      </c>
      <c r="P5" s="508"/>
      <c r="Q5" s="508"/>
      <c r="R5" s="508"/>
      <c r="S5" s="508"/>
      <c r="T5" s="508"/>
      <c r="U5" s="508"/>
      <c r="V5" s="508"/>
      <c r="W5" s="508"/>
      <c r="X5" s="508"/>
      <c r="Y5" s="508"/>
      <c r="Z5" s="508"/>
      <c r="AA5" s="509"/>
      <c r="AB5" s="498" t="s">
        <v>179</v>
      </c>
      <c r="AC5" s="499"/>
      <c r="AD5" s="499"/>
      <c r="AE5" s="499"/>
      <c r="AF5" s="510"/>
    </row>
    <row r="6" spans="1:32" s="132" customFormat="1" ht="18" customHeight="1">
      <c r="A6" s="118"/>
      <c r="B6" s="118"/>
      <c r="D6" s="496"/>
      <c r="E6" s="500"/>
      <c r="F6" s="501"/>
      <c r="G6" s="501"/>
      <c r="H6" s="501"/>
      <c r="I6" s="501"/>
      <c r="J6" s="500"/>
      <c r="K6" s="501"/>
      <c r="L6" s="501"/>
      <c r="M6" s="501"/>
      <c r="N6" s="505"/>
      <c r="O6" s="498" t="s">
        <v>172</v>
      </c>
      <c r="P6" s="499"/>
      <c r="Q6" s="499"/>
      <c r="R6" s="499"/>
      <c r="S6" s="499"/>
      <c r="T6" s="499"/>
      <c r="U6" s="504"/>
      <c r="V6" s="498" t="s">
        <v>173</v>
      </c>
      <c r="W6" s="499"/>
      <c r="X6" s="499"/>
      <c r="Y6" s="499"/>
      <c r="Z6" s="499"/>
      <c r="AA6" s="504"/>
      <c r="AB6" s="500"/>
      <c r="AC6" s="501"/>
      <c r="AD6" s="501"/>
      <c r="AE6" s="501"/>
      <c r="AF6" s="511"/>
    </row>
    <row r="7" spans="1:32" s="132" customFormat="1" ht="21.75" customHeight="1">
      <c r="A7" s="118"/>
      <c r="B7" s="118"/>
      <c r="D7" s="496"/>
      <c r="E7" s="500"/>
      <c r="F7" s="501"/>
      <c r="G7" s="501"/>
      <c r="H7" s="501"/>
      <c r="I7" s="501"/>
      <c r="J7" s="500"/>
      <c r="K7" s="501"/>
      <c r="L7" s="501"/>
      <c r="M7" s="501"/>
      <c r="N7" s="505"/>
      <c r="O7" s="500"/>
      <c r="P7" s="501"/>
      <c r="Q7" s="501"/>
      <c r="R7" s="501"/>
      <c r="S7" s="501"/>
      <c r="T7" s="501"/>
      <c r="U7" s="505"/>
      <c r="V7" s="500"/>
      <c r="W7" s="501"/>
      <c r="X7" s="501"/>
      <c r="Y7" s="501"/>
      <c r="Z7" s="501"/>
      <c r="AA7" s="505"/>
      <c r="AB7" s="500"/>
      <c r="AC7" s="501"/>
      <c r="AD7" s="501"/>
      <c r="AE7" s="501"/>
      <c r="AF7" s="511"/>
    </row>
    <row r="8" spans="1:32" s="132" customFormat="1" ht="17.25" customHeight="1">
      <c r="A8" s="118"/>
      <c r="B8" s="118"/>
      <c r="D8" s="497"/>
      <c r="E8" s="502"/>
      <c r="F8" s="503"/>
      <c r="G8" s="503"/>
      <c r="H8" s="503"/>
      <c r="I8" s="503"/>
      <c r="J8" s="502"/>
      <c r="K8" s="503"/>
      <c r="L8" s="503"/>
      <c r="M8" s="503"/>
      <c r="N8" s="506"/>
      <c r="O8" s="502"/>
      <c r="P8" s="503"/>
      <c r="Q8" s="503"/>
      <c r="R8" s="503"/>
      <c r="S8" s="503"/>
      <c r="T8" s="503"/>
      <c r="U8" s="506"/>
      <c r="V8" s="502"/>
      <c r="W8" s="503"/>
      <c r="X8" s="503"/>
      <c r="Y8" s="503"/>
      <c r="Z8" s="503"/>
      <c r="AA8" s="506"/>
      <c r="AB8" s="502"/>
      <c r="AC8" s="503"/>
      <c r="AD8" s="503"/>
      <c r="AE8" s="503"/>
      <c r="AF8" s="512"/>
    </row>
    <row r="9" spans="1:32" s="132" customFormat="1" ht="17.25" customHeight="1">
      <c r="A9" s="118"/>
      <c r="B9" s="133"/>
      <c r="D9" s="492" t="s">
        <v>142</v>
      </c>
      <c r="E9" s="474" t="s">
        <v>221</v>
      </c>
      <c r="F9" s="474"/>
      <c r="G9" s="475"/>
      <c r="H9" s="494" t="s">
        <v>222</v>
      </c>
      <c r="I9" s="475"/>
      <c r="J9" s="466" t="s">
        <v>170</v>
      </c>
      <c r="K9" s="474"/>
      <c r="L9" s="474"/>
      <c r="M9" s="475"/>
      <c r="N9" s="135"/>
      <c r="O9" s="466" t="s">
        <v>174</v>
      </c>
      <c r="P9" s="467"/>
      <c r="Q9" s="467"/>
      <c r="R9" s="467"/>
      <c r="S9" s="468"/>
      <c r="T9" s="472" t="s">
        <v>175</v>
      </c>
      <c r="U9" s="472" t="s">
        <v>176</v>
      </c>
      <c r="V9" s="466" t="s">
        <v>177</v>
      </c>
      <c r="W9" s="467"/>
      <c r="X9" s="467"/>
      <c r="Y9" s="467"/>
      <c r="Z9" s="468"/>
      <c r="AA9" s="472" t="s">
        <v>178</v>
      </c>
      <c r="AB9" s="466" t="s">
        <v>180</v>
      </c>
      <c r="AC9" s="474"/>
      <c r="AD9" s="475"/>
      <c r="AE9" s="479" t="s">
        <v>181</v>
      </c>
      <c r="AF9" s="481" t="s">
        <v>182</v>
      </c>
    </row>
    <row r="10" spans="4:32" s="136" customFormat="1" ht="63.75" customHeight="1">
      <c r="D10" s="493"/>
      <c r="E10" s="477"/>
      <c r="F10" s="477"/>
      <c r="G10" s="478"/>
      <c r="H10" s="476"/>
      <c r="I10" s="478"/>
      <c r="J10" s="476"/>
      <c r="K10" s="477"/>
      <c r="L10" s="477"/>
      <c r="M10" s="478"/>
      <c r="N10" s="137" t="s">
        <v>171</v>
      </c>
      <c r="O10" s="469"/>
      <c r="P10" s="470"/>
      <c r="Q10" s="470"/>
      <c r="R10" s="470"/>
      <c r="S10" s="471"/>
      <c r="T10" s="473"/>
      <c r="U10" s="473"/>
      <c r="V10" s="469"/>
      <c r="W10" s="470"/>
      <c r="X10" s="470"/>
      <c r="Y10" s="470"/>
      <c r="Z10" s="471"/>
      <c r="AA10" s="473"/>
      <c r="AB10" s="476"/>
      <c r="AC10" s="477"/>
      <c r="AD10" s="478"/>
      <c r="AE10" s="480"/>
      <c r="AF10" s="482"/>
    </row>
    <row r="11" spans="1:32" s="132" customFormat="1" ht="24.75" customHeight="1">
      <c r="A11" s="132" t="s">
        <v>139</v>
      </c>
      <c r="B11" s="132" t="str">
        <f>CONCATENATE("GEM","|",E11,"|",J11,"|",O11,"|",U11,"|",V11,"|",AB11,"|",AF11)</f>
        <v>GEM|||||||</v>
      </c>
      <c r="D11" s="139" t="s">
        <v>143</v>
      </c>
      <c r="E11" s="462"/>
      <c r="F11" s="463"/>
      <c r="G11" s="464"/>
      <c r="H11" s="462"/>
      <c r="I11" s="464"/>
      <c r="J11" s="483"/>
      <c r="K11" s="484"/>
      <c r="L11" s="484"/>
      <c r="M11" s="485"/>
      <c r="N11" s="140"/>
      <c r="O11" s="486"/>
      <c r="P11" s="487"/>
      <c r="Q11" s="487"/>
      <c r="R11" s="487"/>
      <c r="S11" s="488"/>
      <c r="T11" s="141"/>
      <c r="U11" s="142"/>
      <c r="V11" s="489"/>
      <c r="W11" s="490"/>
      <c r="X11" s="490"/>
      <c r="Y11" s="490"/>
      <c r="Z11" s="491"/>
      <c r="AA11" s="140"/>
      <c r="AB11" s="462"/>
      <c r="AC11" s="463"/>
      <c r="AD11" s="464"/>
      <c r="AE11" s="143"/>
      <c r="AF11" s="144"/>
    </row>
    <row r="12" spans="1:32" s="132" customFormat="1" ht="24.75" customHeight="1">
      <c r="A12" s="132" t="s">
        <v>139</v>
      </c>
      <c r="B12" s="132" t="str">
        <f aca="true" t="shared" si="0" ref="B12:B30">CONCATENATE("GEM","|",E12,"|",J12,"|",O12,"|",U12,"|",V12,"|",AB12,"|",AF12)</f>
        <v>GEM|||||||</v>
      </c>
      <c r="D12" s="145" t="s">
        <v>144</v>
      </c>
      <c r="E12" s="438"/>
      <c r="F12" s="439"/>
      <c r="G12" s="440"/>
      <c r="H12" s="438"/>
      <c r="I12" s="440"/>
      <c r="J12" s="465"/>
      <c r="K12" s="448"/>
      <c r="L12" s="448"/>
      <c r="M12" s="449"/>
      <c r="N12" s="148"/>
      <c r="O12" s="450"/>
      <c r="P12" s="451"/>
      <c r="Q12" s="451"/>
      <c r="R12" s="451"/>
      <c r="S12" s="452"/>
      <c r="T12" s="148"/>
      <c r="U12" s="149"/>
      <c r="V12" s="453"/>
      <c r="W12" s="454"/>
      <c r="X12" s="454"/>
      <c r="Y12" s="454"/>
      <c r="Z12" s="455"/>
      <c r="AA12" s="148"/>
      <c r="AB12" s="438"/>
      <c r="AC12" s="439"/>
      <c r="AD12" s="440"/>
      <c r="AE12" s="150"/>
      <c r="AF12" s="151"/>
    </row>
    <row r="13" spans="1:35" s="132" customFormat="1" ht="24.75" customHeight="1">
      <c r="A13" s="132" t="s">
        <v>139</v>
      </c>
      <c r="B13" s="132" t="str">
        <f t="shared" si="0"/>
        <v>GEM|||||||</v>
      </c>
      <c r="D13" s="145" t="s">
        <v>145</v>
      </c>
      <c r="E13" s="438"/>
      <c r="F13" s="439"/>
      <c r="G13" s="440"/>
      <c r="H13" s="438"/>
      <c r="I13" s="440"/>
      <c r="J13" s="447"/>
      <c r="K13" s="448"/>
      <c r="L13" s="448"/>
      <c r="M13" s="449"/>
      <c r="N13" s="148"/>
      <c r="O13" s="450"/>
      <c r="P13" s="451"/>
      <c r="Q13" s="451"/>
      <c r="R13" s="451"/>
      <c r="S13" s="452"/>
      <c r="T13" s="148"/>
      <c r="U13" s="149"/>
      <c r="V13" s="453"/>
      <c r="W13" s="454"/>
      <c r="X13" s="454"/>
      <c r="Y13" s="454"/>
      <c r="Z13" s="455"/>
      <c r="AA13" s="148"/>
      <c r="AB13" s="438"/>
      <c r="AC13" s="439"/>
      <c r="AD13" s="440"/>
      <c r="AE13" s="150"/>
      <c r="AF13" s="151"/>
      <c r="AI13" s="132" t="s">
        <v>146</v>
      </c>
    </row>
    <row r="14" spans="1:32" s="132" customFormat="1" ht="24.75" customHeight="1">
      <c r="A14" s="132" t="s">
        <v>139</v>
      </c>
      <c r="B14" s="132" t="str">
        <f t="shared" si="0"/>
        <v>GEM|||||||</v>
      </c>
      <c r="D14" s="145" t="s">
        <v>147</v>
      </c>
      <c r="E14" s="438"/>
      <c r="F14" s="439"/>
      <c r="G14" s="440"/>
      <c r="H14" s="438"/>
      <c r="I14" s="440"/>
      <c r="J14" s="447"/>
      <c r="K14" s="448"/>
      <c r="L14" s="448"/>
      <c r="M14" s="449"/>
      <c r="N14" s="148"/>
      <c r="O14" s="450"/>
      <c r="P14" s="451"/>
      <c r="Q14" s="451"/>
      <c r="R14" s="451"/>
      <c r="S14" s="452"/>
      <c r="T14" s="148"/>
      <c r="U14" s="149"/>
      <c r="V14" s="453"/>
      <c r="W14" s="454"/>
      <c r="X14" s="454"/>
      <c r="Y14" s="454"/>
      <c r="Z14" s="455"/>
      <c r="AA14" s="148"/>
      <c r="AB14" s="438"/>
      <c r="AC14" s="439"/>
      <c r="AD14" s="440"/>
      <c r="AE14" s="150"/>
      <c r="AF14" s="151"/>
    </row>
    <row r="15" spans="1:32" s="132" customFormat="1" ht="24.75" customHeight="1">
      <c r="A15" s="132" t="s">
        <v>139</v>
      </c>
      <c r="B15" s="132" t="str">
        <f t="shared" si="0"/>
        <v>GEM|||||||</v>
      </c>
      <c r="D15" s="145" t="s">
        <v>148</v>
      </c>
      <c r="E15" s="438"/>
      <c r="F15" s="439"/>
      <c r="G15" s="440"/>
      <c r="H15" s="438"/>
      <c r="I15" s="440"/>
      <c r="J15" s="447"/>
      <c r="K15" s="448"/>
      <c r="L15" s="448"/>
      <c r="M15" s="449"/>
      <c r="N15" s="148"/>
      <c r="O15" s="450"/>
      <c r="P15" s="451"/>
      <c r="Q15" s="451"/>
      <c r="R15" s="451"/>
      <c r="S15" s="452"/>
      <c r="T15" s="148"/>
      <c r="U15" s="149"/>
      <c r="V15" s="453"/>
      <c r="W15" s="454"/>
      <c r="X15" s="454"/>
      <c r="Y15" s="454"/>
      <c r="Z15" s="455"/>
      <c r="AA15" s="148"/>
      <c r="AB15" s="438"/>
      <c r="AC15" s="439"/>
      <c r="AD15" s="440"/>
      <c r="AE15" s="150"/>
      <c r="AF15" s="151"/>
    </row>
    <row r="16" spans="1:32" s="132" customFormat="1" ht="24.75" customHeight="1">
      <c r="A16" s="132" t="s">
        <v>139</v>
      </c>
      <c r="B16" s="132" t="str">
        <f t="shared" si="0"/>
        <v>GEM|||||||</v>
      </c>
      <c r="D16" s="145" t="s">
        <v>149</v>
      </c>
      <c r="E16" s="438"/>
      <c r="F16" s="439"/>
      <c r="G16" s="440"/>
      <c r="H16" s="438"/>
      <c r="I16" s="440"/>
      <c r="J16" s="447"/>
      <c r="K16" s="448"/>
      <c r="L16" s="448"/>
      <c r="M16" s="449"/>
      <c r="N16" s="148"/>
      <c r="O16" s="450"/>
      <c r="P16" s="451"/>
      <c r="Q16" s="451"/>
      <c r="R16" s="451"/>
      <c r="S16" s="452"/>
      <c r="T16" s="148"/>
      <c r="U16" s="149"/>
      <c r="V16" s="453"/>
      <c r="W16" s="454"/>
      <c r="X16" s="454"/>
      <c r="Y16" s="454"/>
      <c r="Z16" s="455"/>
      <c r="AA16" s="148"/>
      <c r="AB16" s="438"/>
      <c r="AC16" s="439"/>
      <c r="AD16" s="440"/>
      <c r="AE16" s="150"/>
      <c r="AF16" s="151"/>
    </row>
    <row r="17" spans="1:32" s="132" customFormat="1" ht="24.75" customHeight="1">
      <c r="A17" s="132" t="s">
        <v>139</v>
      </c>
      <c r="B17" s="132" t="str">
        <f t="shared" si="0"/>
        <v>GEM|||||||</v>
      </c>
      <c r="D17" s="145" t="s">
        <v>150</v>
      </c>
      <c r="E17" s="438"/>
      <c r="F17" s="439"/>
      <c r="G17" s="440"/>
      <c r="H17" s="438"/>
      <c r="I17" s="440"/>
      <c r="J17" s="447"/>
      <c r="K17" s="448"/>
      <c r="L17" s="448"/>
      <c r="M17" s="449"/>
      <c r="N17" s="148"/>
      <c r="O17" s="450"/>
      <c r="P17" s="451"/>
      <c r="Q17" s="451"/>
      <c r="R17" s="451"/>
      <c r="S17" s="452"/>
      <c r="T17" s="148"/>
      <c r="U17" s="149"/>
      <c r="V17" s="453"/>
      <c r="W17" s="454"/>
      <c r="X17" s="454"/>
      <c r="Y17" s="454"/>
      <c r="Z17" s="455"/>
      <c r="AA17" s="148"/>
      <c r="AB17" s="438"/>
      <c r="AC17" s="439"/>
      <c r="AD17" s="440"/>
      <c r="AE17" s="150" t="s">
        <v>146</v>
      </c>
      <c r="AF17" s="151"/>
    </row>
    <row r="18" spans="1:32" s="132" customFormat="1" ht="24.75" customHeight="1">
      <c r="A18" s="132" t="s">
        <v>139</v>
      </c>
      <c r="B18" s="132" t="str">
        <f t="shared" si="0"/>
        <v>GEM|||||||</v>
      </c>
      <c r="D18" s="145" t="s">
        <v>151</v>
      </c>
      <c r="E18" s="438"/>
      <c r="F18" s="439"/>
      <c r="G18" s="440"/>
      <c r="H18" s="438"/>
      <c r="I18" s="440"/>
      <c r="J18" s="447"/>
      <c r="K18" s="448"/>
      <c r="L18" s="448"/>
      <c r="M18" s="449"/>
      <c r="N18" s="148"/>
      <c r="O18" s="450"/>
      <c r="P18" s="451"/>
      <c r="Q18" s="451"/>
      <c r="R18" s="451"/>
      <c r="S18" s="452"/>
      <c r="T18" s="148"/>
      <c r="U18" s="149"/>
      <c r="V18" s="453"/>
      <c r="W18" s="454"/>
      <c r="X18" s="454"/>
      <c r="Y18" s="454"/>
      <c r="Z18" s="455"/>
      <c r="AA18" s="148"/>
      <c r="AB18" s="438"/>
      <c r="AC18" s="439"/>
      <c r="AD18" s="440"/>
      <c r="AE18" s="150"/>
      <c r="AF18" s="151"/>
    </row>
    <row r="19" spans="1:32" s="132" customFormat="1" ht="24.75" customHeight="1">
      <c r="A19" s="132" t="s">
        <v>139</v>
      </c>
      <c r="B19" s="132" t="str">
        <f t="shared" si="0"/>
        <v>GEM|||||||</v>
      </c>
      <c r="D19" s="145" t="s">
        <v>152</v>
      </c>
      <c r="E19" s="438"/>
      <c r="F19" s="439"/>
      <c r="G19" s="440"/>
      <c r="H19" s="438"/>
      <c r="I19" s="440"/>
      <c r="J19" s="447"/>
      <c r="K19" s="448"/>
      <c r="L19" s="448"/>
      <c r="M19" s="449"/>
      <c r="N19" s="148"/>
      <c r="O19" s="450"/>
      <c r="P19" s="451"/>
      <c r="Q19" s="451"/>
      <c r="R19" s="451"/>
      <c r="S19" s="452"/>
      <c r="T19" s="148"/>
      <c r="U19" s="149"/>
      <c r="V19" s="453"/>
      <c r="W19" s="454"/>
      <c r="X19" s="454"/>
      <c r="Y19" s="454"/>
      <c r="Z19" s="455"/>
      <c r="AA19" s="148"/>
      <c r="AB19" s="438"/>
      <c r="AC19" s="439"/>
      <c r="AD19" s="440"/>
      <c r="AE19" s="150"/>
      <c r="AF19" s="151"/>
    </row>
    <row r="20" spans="1:32" s="132" customFormat="1" ht="24.75" customHeight="1">
      <c r="A20" s="132" t="s">
        <v>139</v>
      </c>
      <c r="B20" s="132" t="str">
        <f t="shared" si="0"/>
        <v>GEM|||||||</v>
      </c>
      <c r="D20" s="145" t="s">
        <v>153</v>
      </c>
      <c r="E20" s="438"/>
      <c r="F20" s="439"/>
      <c r="G20" s="440"/>
      <c r="H20" s="438"/>
      <c r="I20" s="440"/>
      <c r="J20" s="447"/>
      <c r="K20" s="448"/>
      <c r="L20" s="448"/>
      <c r="M20" s="449"/>
      <c r="N20" s="152"/>
      <c r="O20" s="450"/>
      <c r="P20" s="451"/>
      <c r="Q20" s="451"/>
      <c r="R20" s="451"/>
      <c r="S20" s="452"/>
      <c r="T20" s="152"/>
      <c r="U20" s="147"/>
      <c r="V20" s="453"/>
      <c r="W20" s="454"/>
      <c r="X20" s="454"/>
      <c r="Y20" s="454"/>
      <c r="Z20" s="455"/>
      <c r="AA20" s="152"/>
      <c r="AB20" s="438"/>
      <c r="AC20" s="439"/>
      <c r="AD20" s="440"/>
      <c r="AE20" s="146"/>
      <c r="AF20" s="153"/>
    </row>
    <row r="21" spans="1:32" s="132" customFormat="1" ht="24.75" customHeight="1">
      <c r="A21" s="132" t="s">
        <v>139</v>
      </c>
      <c r="B21" s="132" t="str">
        <f t="shared" si="0"/>
        <v>GEM|||||||</v>
      </c>
      <c r="D21" s="145" t="s">
        <v>154</v>
      </c>
      <c r="E21" s="438"/>
      <c r="F21" s="439"/>
      <c r="G21" s="440"/>
      <c r="H21" s="438"/>
      <c r="I21" s="440"/>
      <c r="J21" s="447"/>
      <c r="K21" s="448"/>
      <c r="L21" s="448"/>
      <c r="M21" s="449"/>
      <c r="N21" s="152"/>
      <c r="O21" s="450"/>
      <c r="P21" s="451"/>
      <c r="Q21" s="451"/>
      <c r="R21" s="451"/>
      <c r="S21" s="452"/>
      <c r="T21" s="152"/>
      <c r="U21" s="147"/>
      <c r="V21" s="453"/>
      <c r="W21" s="454"/>
      <c r="X21" s="454"/>
      <c r="Y21" s="454"/>
      <c r="Z21" s="455"/>
      <c r="AA21" s="152"/>
      <c r="AB21" s="438"/>
      <c r="AC21" s="439"/>
      <c r="AD21" s="440"/>
      <c r="AE21" s="146"/>
      <c r="AF21" s="153"/>
    </row>
    <row r="22" spans="1:32" s="132" customFormat="1" ht="24.75" customHeight="1">
      <c r="A22" s="132" t="s">
        <v>139</v>
      </c>
      <c r="B22" s="132" t="str">
        <f t="shared" si="0"/>
        <v>GEM|||||||</v>
      </c>
      <c r="D22" s="145" t="s">
        <v>155</v>
      </c>
      <c r="E22" s="438"/>
      <c r="F22" s="439"/>
      <c r="G22" s="440"/>
      <c r="H22" s="438"/>
      <c r="I22" s="440"/>
      <c r="J22" s="447"/>
      <c r="K22" s="448"/>
      <c r="L22" s="448"/>
      <c r="M22" s="449"/>
      <c r="N22" s="152"/>
      <c r="O22" s="450"/>
      <c r="P22" s="451"/>
      <c r="Q22" s="451"/>
      <c r="R22" s="451"/>
      <c r="S22" s="452"/>
      <c r="T22" s="152"/>
      <c r="U22" s="147"/>
      <c r="V22" s="453"/>
      <c r="W22" s="454"/>
      <c r="X22" s="454"/>
      <c r="Y22" s="454"/>
      <c r="Z22" s="455"/>
      <c r="AA22" s="152"/>
      <c r="AB22" s="438"/>
      <c r="AC22" s="439"/>
      <c r="AD22" s="440"/>
      <c r="AE22" s="146"/>
      <c r="AF22" s="153"/>
    </row>
    <row r="23" spans="1:32" s="132" customFormat="1" ht="24.75" customHeight="1">
      <c r="A23" s="132" t="s">
        <v>139</v>
      </c>
      <c r="B23" s="132" t="str">
        <f t="shared" si="0"/>
        <v>GEM|||||||</v>
      </c>
      <c r="D23" s="145" t="s">
        <v>156</v>
      </c>
      <c r="E23" s="438"/>
      <c r="F23" s="439"/>
      <c r="G23" s="440"/>
      <c r="H23" s="438"/>
      <c r="I23" s="440"/>
      <c r="J23" s="447"/>
      <c r="K23" s="448"/>
      <c r="L23" s="448"/>
      <c r="M23" s="449"/>
      <c r="N23" s="152"/>
      <c r="O23" s="450"/>
      <c r="P23" s="451"/>
      <c r="Q23" s="451"/>
      <c r="R23" s="451"/>
      <c r="S23" s="452"/>
      <c r="T23" s="152"/>
      <c r="U23" s="152"/>
      <c r="V23" s="453"/>
      <c r="W23" s="454"/>
      <c r="X23" s="454"/>
      <c r="Y23" s="454"/>
      <c r="Z23" s="455"/>
      <c r="AA23" s="152"/>
      <c r="AB23" s="438"/>
      <c r="AC23" s="439"/>
      <c r="AD23" s="440"/>
      <c r="AE23" s="152"/>
      <c r="AF23" s="153"/>
    </row>
    <row r="24" spans="1:32" s="132" customFormat="1" ht="24.75" customHeight="1">
      <c r="A24" s="132" t="s">
        <v>139</v>
      </c>
      <c r="B24" s="132" t="str">
        <f t="shared" si="0"/>
        <v>GEM|||||||</v>
      </c>
      <c r="D24" s="145" t="s">
        <v>157</v>
      </c>
      <c r="E24" s="438"/>
      <c r="F24" s="439"/>
      <c r="G24" s="440"/>
      <c r="H24" s="438"/>
      <c r="I24" s="440"/>
      <c r="J24" s="447"/>
      <c r="K24" s="448"/>
      <c r="L24" s="448"/>
      <c r="M24" s="449"/>
      <c r="N24" s="152"/>
      <c r="O24" s="450"/>
      <c r="P24" s="451"/>
      <c r="Q24" s="451"/>
      <c r="R24" s="451"/>
      <c r="S24" s="452"/>
      <c r="T24" s="152"/>
      <c r="U24" s="152"/>
      <c r="V24" s="453"/>
      <c r="W24" s="454"/>
      <c r="X24" s="454"/>
      <c r="Y24" s="454"/>
      <c r="Z24" s="455"/>
      <c r="AA24" s="152"/>
      <c r="AB24" s="438"/>
      <c r="AC24" s="439"/>
      <c r="AD24" s="440"/>
      <c r="AE24" s="152"/>
      <c r="AF24" s="153"/>
    </row>
    <row r="25" spans="1:32" s="132" customFormat="1" ht="24.75" customHeight="1">
      <c r="A25" s="132" t="s">
        <v>139</v>
      </c>
      <c r="B25" s="132" t="str">
        <f t="shared" si="0"/>
        <v>GEM|||||||</v>
      </c>
      <c r="D25" s="145" t="s">
        <v>158</v>
      </c>
      <c r="E25" s="438"/>
      <c r="F25" s="439"/>
      <c r="G25" s="440"/>
      <c r="H25" s="438"/>
      <c r="I25" s="440"/>
      <c r="J25" s="447"/>
      <c r="K25" s="448"/>
      <c r="L25" s="448"/>
      <c r="M25" s="449"/>
      <c r="N25" s="152"/>
      <c r="O25" s="450"/>
      <c r="P25" s="451"/>
      <c r="Q25" s="451"/>
      <c r="R25" s="451"/>
      <c r="S25" s="452"/>
      <c r="T25" s="152"/>
      <c r="U25" s="152"/>
      <c r="V25" s="453"/>
      <c r="W25" s="454"/>
      <c r="X25" s="454"/>
      <c r="Y25" s="454"/>
      <c r="Z25" s="455"/>
      <c r="AA25" s="152"/>
      <c r="AB25" s="438"/>
      <c r="AC25" s="439"/>
      <c r="AD25" s="440"/>
      <c r="AE25" s="152"/>
      <c r="AF25" s="153"/>
    </row>
    <row r="26" spans="1:32" s="132" customFormat="1" ht="24.75" customHeight="1">
      <c r="A26" s="132" t="s">
        <v>139</v>
      </c>
      <c r="B26" s="132" t="str">
        <f t="shared" si="0"/>
        <v>GEM|||||||</v>
      </c>
      <c r="D26" s="145" t="s">
        <v>159</v>
      </c>
      <c r="E26" s="438"/>
      <c r="F26" s="439"/>
      <c r="G26" s="440"/>
      <c r="H26" s="438"/>
      <c r="I26" s="440"/>
      <c r="J26" s="447"/>
      <c r="K26" s="448"/>
      <c r="L26" s="448"/>
      <c r="M26" s="449"/>
      <c r="N26" s="152"/>
      <c r="O26" s="450"/>
      <c r="P26" s="451"/>
      <c r="Q26" s="451"/>
      <c r="R26" s="451"/>
      <c r="S26" s="452"/>
      <c r="T26" s="152"/>
      <c r="U26" s="152"/>
      <c r="V26" s="453"/>
      <c r="W26" s="454"/>
      <c r="X26" s="454"/>
      <c r="Y26" s="454"/>
      <c r="Z26" s="455"/>
      <c r="AA26" s="152"/>
      <c r="AB26" s="438"/>
      <c r="AC26" s="439"/>
      <c r="AD26" s="440"/>
      <c r="AE26" s="152"/>
      <c r="AF26" s="153"/>
    </row>
    <row r="27" spans="1:32" s="132" customFormat="1" ht="24.75" customHeight="1">
      <c r="A27" s="132" t="s">
        <v>139</v>
      </c>
      <c r="B27" s="132" t="str">
        <f t="shared" si="0"/>
        <v>GEM|||||||</v>
      </c>
      <c r="D27" s="145" t="s">
        <v>160</v>
      </c>
      <c r="E27" s="438"/>
      <c r="F27" s="439"/>
      <c r="G27" s="440"/>
      <c r="H27" s="438"/>
      <c r="I27" s="440"/>
      <c r="J27" s="447"/>
      <c r="K27" s="448"/>
      <c r="L27" s="448"/>
      <c r="M27" s="449"/>
      <c r="N27" s="152"/>
      <c r="O27" s="450"/>
      <c r="P27" s="451"/>
      <c r="Q27" s="451"/>
      <c r="R27" s="451"/>
      <c r="S27" s="452"/>
      <c r="T27" s="152"/>
      <c r="U27" s="152"/>
      <c r="V27" s="453"/>
      <c r="W27" s="454"/>
      <c r="X27" s="454"/>
      <c r="Y27" s="454"/>
      <c r="Z27" s="455"/>
      <c r="AA27" s="152"/>
      <c r="AB27" s="438"/>
      <c r="AC27" s="439"/>
      <c r="AD27" s="440"/>
      <c r="AE27" s="152"/>
      <c r="AF27" s="153"/>
    </row>
    <row r="28" spans="1:32" s="132" customFormat="1" ht="24.75" customHeight="1">
      <c r="A28" s="132" t="s">
        <v>139</v>
      </c>
      <c r="B28" s="132" t="str">
        <f t="shared" si="0"/>
        <v>GEM|||||||</v>
      </c>
      <c r="D28" s="145" t="s">
        <v>161</v>
      </c>
      <c r="E28" s="438"/>
      <c r="F28" s="439"/>
      <c r="G28" s="440"/>
      <c r="H28" s="438"/>
      <c r="I28" s="440"/>
      <c r="J28" s="447"/>
      <c r="K28" s="448"/>
      <c r="L28" s="448"/>
      <c r="M28" s="449"/>
      <c r="N28" s="152"/>
      <c r="O28" s="450"/>
      <c r="P28" s="451"/>
      <c r="Q28" s="451"/>
      <c r="R28" s="451"/>
      <c r="S28" s="452"/>
      <c r="T28" s="152"/>
      <c r="U28" s="152"/>
      <c r="V28" s="453"/>
      <c r="W28" s="454"/>
      <c r="X28" s="454"/>
      <c r="Y28" s="454"/>
      <c r="Z28" s="455"/>
      <c r="AA28" s="152"/>
      <c r="AB28" s="438"/>
      <c r="AC28" s="439"/>
      <c r="AD28" s="440"/>
      <c r="AE28" s="152"/>
      <c r="AF28" s="153"/>
    </row>
    <row r="29" spans="1:32" s="132" customFormat="1" ht="24.75" customHeight="1">
      <c r="A29" s="132" t="s">
        <v>139</v>
      </c>
      <c r="B29" s="132" t="str">
        <f t="shared" si="0"/>
        <v>GEM|||||||</v>
      </c>
      <c r="D29" s="145" t="s">
        <v>162</v>
      </c>
      <c r="E29" s="438"/>
      <c r="F29" s="439"/>
      <c r="G29" s="440"/>
      <c r="H29" s="438"/>
      <c r="I29" s="440"/>
      <c r="J29" s="447"/>
      <c r="K29" s="448"/>
      <c r="L29" s="448"/>
      <c r="M29" s="449"/>
      <c r="N29" s="152"/>
      <c r="O29" s="450"/>
      <c r="P29" s="451"/>
      <c r="Q29" s="451"/>
      <c r="R29" s="451"/>
      <c r="S29" s="452"/>
      <c r="T29" s="152"/>
      <c r="U29" s="152"/>
      <c r="V29" s="453"/>
      <c r="W29" s="454"/>
      <c r="X29" s="454"/>
      <c r="Y29" s="454"/>
      <c r="Z29" s="455"/>
      <c r="AA29" s="152"/>
      <c r="AB29" s="438"/>
      <c r="AC29" s="439"/>
      <c r="AD29" s="440"/>
      <c r="AE29" s="152"/>
      <c r="AF29" s="153"/>
    </row>
    <row r="30" spans="1:32" s="132" customFormat="1" ht="24.75" customHeight="1" thickBot="1">
      <c r="A30" s="132" t="s">
        <v>139</v>
      </c>
      <c r="B30" s="132" t="str">
        <f t="shared" si="0"/>
        <v>GEM|||||||</v>
      </c>
      <c r="D30" s="145" t="s">
        <v>163</v>
      </c>
      <c r="E30" s="516"/>
      <c r="F30" s="445"/>
      <c r="G30" s="446"/>
      <c r="H30" s="444"/>
      <c r="I30" s="446"/>
      <c r="J30" s="456"/>
      <c r="K30" s="457"/>
      <c r="L30" s="457"/>
      <c r="M30" s="458"/>
      <c r="N30" s="154"/>
      <c r="O30" s="459"/>
      <c r="P30" s="460"/>
      <c r="Q30" s="460"/>
      <c r="R30" s="460"/>
      <c r="S30" s="461"/>
      <c r="T30" s="154"/>
      <c r="U30" s="155"/>
      <c r="V30" s="441"/>
      <c r="W30" s="442"/>
      <c r="X30" s="442"/>
      <c r="Y30" s="442"/>
      <c r="Z30" s="443"/>
      <c r="AA30" s="154"/>
      <c r="AB30" s="444"/>
      <c r="AC30" s="445"/>
      <c r="AD30" s="446"/>
      <c r="AE30" s="156"/>
      <c r="AF30" s="157"/>
    </row>
    <row r="31" spans="1:41" s="116" customFormat="1" ht="30" customHeight="1" thickBot="1">
      <c r="A31" s="222"/>
      <c r="B31" s="222"/>
      <c r="C31" s="121"/>
      <c r="D31" s="220"/>
      <c r="E31" s="121"/>
      <c r="V31" s="117"/>
      <c r="W31" s="117"/>
      <c r="X31" s="117"/>
      <c r="Y31" s="117"/>
      <c r="Z31" s="117"/>
      <c r="AA31" s="117"/>
      <c r="AB31" s="117"/>
      <c r="AC31" s="117"/>
      <c r="AD31" s="117"/>
      <c r="AE31" s="117"/>
      <c r="AF31" s="159"/>
      <c r="AG31" s="117"/>
      <c r="AH31" s="117"/>
      <c r="AI31" s="117"/>
      <c r="AJ31" s="117"/>
      <c r="AK31" s="117"/>
      <c r="AL31" s="117"/>
      <c r="AM31" s="117"/>
      <c r="AN31" s="117"/>
      <c r="AO31" s="117"/>
    </row>
    <row r="32" spans="1:41" s="116" customFormat="1" ht="27" thickBot="1">
      <c r="A32" s="132"/>
      <c r="B32" s="132"/>
      <c r="D32" s="224" t="s">
        <v>218</v>
      </c>
      <c r="E32" s="225"/>
      <c r="F32" s="225"/>
      <c r="G32" s="225"/>
      <c r="H32" s="225"/>
      <c r="I32" s="121"/>
      <c r="J32" s="121"/>
      <c r="K32" s="121"/>
      <c r="L32" s="121"/>
      <c r="M32" s="121"/>
      <c r="N32" s="121"/>
      <c r="O32" s="518" t="s">
        <v>216</v>
      </c>
      <c r="P32" s="518"/>
      <c r="Q32" s="518"/>
      <c r="R32" s="518"/>
      <c r="S32" s="518"/>
      <c r="T32" s="518"/>
      <c r="U32" s="518"/>
      <c r="V32" s="122"/>
      <c r="W32" s="122"/>
      <c r="X32" s="122"/>
      <c r="Y32" s="122"/>
      <c r="Z32" s="122"/>
      <c r="AA32" s="122"/>
      <c r="AB32" s="122"/>
      <c r="AC32" s="122"/>
      <c r="AD32" s="122"/>
      <c r="AE32" s="122"/>
      <c r="AF32" s="160"/>
      <c r="AG32" s="117"/>
      <c r="AH32" s="117"/>
      <c r="AI32" s="117"/>
      <c r="AJ32" s="117"/>
      <c r="AK32" s="117"/>
      <c r="AL32" s="117"/>
      <c r="AM32" s="117"/>
      <c r="AN32" s="117"/>
      <c r="AO32" s="117"/>
    </row>
    <row r="33" spans="1:41" s="116" customFormat="1" ht="18">
      <c r="A33" s="132"/>
      <c r="B33" s="132"/>
      <c r="D33" s="513" t="s">
        <v>140</v>
      </c>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5"/>
      <c r="AG33" s="117"/>
      <c r="AH33" s="117"/>
      <c r="AI33" s="117"/>
      <c r="AJ33" s="117"/>
      <c r="AK33" s="117"/>
      <c r="AL33" s="117"/>
      <c r="AM33" s="117"/>
      <c r="AN33" s="117"/>
      <c r="AO33" s="117"/>
    </row>
    <row r="34" spans="1:41" s="116" customFormat="1" ht="21" customHeight="1">
      <c r="A34" s="132"/>
      <c r="B34" s="132"/>
      <c r="D34" s="495"/>
      <c r="E34" s="498" t="s">
        <v>220</v>
      </c>
      <c r="F34" s="499"/>
      <c r="G34" s="499"/>
      <c r="H34" s="499"/>
      <c r="I34" s="499"/>
      <c r="J34" s="498" t="s">
        <v>169</v>
      </c>
      <c r="K34" s="499"/>
      <c r="L34" s="499"/>
      <c r="M34" s="499"/>
      <c r="N34" s="504"/>
      <c r="O34" s="507" t="s">
        <v>141</v>
      </c>
      <c r="P34" s="508"/>
      <c r="Q34" s="508"/>
      <c r="R34" s="508"/>
      <c r="S34" s="508"/>
      <c r="T34" s="508"/>
      <c r="U34" s="508"/>
      <c r="V34" s="508"/>
      <c r="W34" s="508"/>
      <c r="X34" s="508"/>
      <c r="Y34" s="508"/>
      <c r="Z34" s="508"/>
      <c r="AA34" s="509"/>
      <c r="AB34" s="498" t="s">
        <v>179</v>
      </c>
      <c r="AC34" s="499"/>
      <c r="AD34" s="499"/>
      <c r="AE34" s="499"/>
      <c r="AF34" s="510"/>
      <c r="AG34" s="117"/>
      <c r="AH34" s="117"/>
      <c r="AI34" s="117"/>
      <c r="AJ34" s="117"/>
      <c r="AK34" s="117"/>
      <c r="AL34" s="117"/>
      <c r="AM34" s="117"/>
      <c r="AN34" s="117"/>
      <c r="AO34" s="117"/>
    </row>
    <row r="35" spans="1:41" s="116" customFormat="1" ht="15.75">
      <c r="A35" s="132"/>
      <c r="B35" s="132"/>
      <c r="D35" s="496"/>
      <c r="E35" s="500"/>
      <c r="F35" s="501"/>
      <c r="G35" s="501"/>
      <c r="H35" s="501"/>
      <c r="I35" s="501"/>
      <c r="J35" s="500"/>
      <c r="K35" s="501"/>
      <c r="L35" s="501"/>
      <c r="M35" s="501"/>
      <c r="N35" s="505"/>
      <c r="O35" s="498" t="s">
        <v>172</v>
      </c>
      <c r="P35" s="499"/>
      <c r="Q35" s="499"/>
      <c r="R35" s="499"/>
      <c r="S35" s="499"/>
      <c r="T35" s="499"/>
      <c r="U35" s="504"/>
      <c r="V35" s="498" t="s">
        <v>173</v>
      </c>
      <c r="W35" s="499"/>
      <c r="X35" s="499"/>
      <c r="Y35" s="499"/>
      <c r="Z35" s="499"/>
      <c r="AA35" s="504"/>
      <c r="AB35" s="500"/>
      <c r="AC35" s="501"/>
      <c r="AD35" s="501"/>
      <c r="AE35" s="501"/>
      <c r="AF35" s="511"/>
      <c r="AG35" s="117"/>
      <c r="AH35" s="117"/>
      <c r="AI35" s="117"/>
      <c r="AJ35" s="117"/>
      <c r="AK35" s="117"/>
      <c r="AL35" s="117"/>
      <c r="AM35" s="117"/>
      <c r="AN35" s="117"/>
      <c r="AO35" s="117"/>
    </row>
    <row r="36" spans="1:41" s="116" customFormat="1" ht="15.75">
      <c r="A36" s="132"/>
      <c r="B36" s="132"/>
      <c r="D36" s="496"/>
      <c r="E36" s="500"/>
      <c r="F36" s="501"/>
      <c r="G36" s="501"/>
      <c r="H36" s="501"/>
      <c r="I36" s="501"/>
      <c r="J36" s="500"/>
      <c r="K36" s="501"/>
      <c r="L36" s="501"/>
      <c r="M36" s="501"/>
      <c r="N36" s="505"/>
      <c r="O36" s="500"/>
      <c r="P36" s="501"/>
      <c r="Q36" s="501"/>
      <c r="R36" s="501"/>
      <c r="S36" s="501"/>
      <c r="T36" s="501"/>
      <c r="U36" s="505"/>
      <c r="V36" s="500"/>
      <c r="W36" s="501"/>
      <c r="X36" s="501"/>
      <c r="Y36" s="501"/>
      <c r="Z36" s="501"/>
      <c r="AA36" s="505"/>
      <c r="AB36" s="500"/>
      <c r="AC36" s="501"/>
      <c r="AD36" s="501"/>
      <c r="AE36" s="501"/>
      <c r="AF36" s="511"/>
      <c r="AG36" s="117"/>
      <c r="AH36" s="117"/>
      <c r="AI36" s="117"/>
      <c r="AJ36" s="117"/>
      <c r="AK36" s="117"/>
      <c r="AL36" s="117"/>
      <c r="AM36" s="117"/>
      <c r="AN36" s="117"/>
      <c r="AO36" s="117"/>
    </row>
    <row r="37" spans="1:41" s="116" customFormat="1" ht="15.75">
      <c r="A37" s="132"/>
      <c r="B37" s="132"/>
      <c r="D37" s="497"/>
      <c r="E37" s="502"/>
      <c r="F37" s="503"/>
      <c r="G37" s="503"/>
      <c r="H37" s="503"/>
      <c r="I37" s="503"/>
      <c r="J37" s="502"/>
      <c r="K37" s="503"/>
      <c r="L37" s="503"/>
      <c r="M37" s="503"/>
      <c r="N37" s="506"/>
      <c r="O37" s="502"/>
      <c r="P37" s="503"/>
      <c r="Q37" s="503"/>
      <c r="R37" s="503"/>
      <c r="S37" s="503"/>
      <c r="T37" s="503"/>
      <c r="U37" s="506"/>
      <c r="V37" s="502"/>
      <c r="W37" s="503"/>
      <c r="X37" s="503"/>
      <c r="Y37" s="503"/>
      <c r="Z37" s="503"/>
      <c r="AA37" s="506"/>
      <c r="AB37" s="502"/>
      <c r="AC37" s="503"/>
      <c r="AD37" s="503"/>
      <c r="AE37" s="503"/>
      <c r="AF37" s="512"/>
      <c r="AG37" s="117"/>
      <c r="AH37" s="117"/>
      <c r="AI37" s="117"/>
      <c r="AJ37" s="117"/>
      <c r="AK37" s="117"/>
      <c r="AL37" s="117"/>
      <c r="AM37" s="117"/>
      <c r="AN37" s="117"/>
      <c r="AO37" s="117"/>
    </row>
    <row r="38" spans="1:41" s="116" customFormat="1" ht="15.75" customHeight="1">
      <c r="A38" s="132"/>
      <c r="B38" s="132"/>
      <c r="D38" s="492" t="s">
        <v>142</v>
      </c>
      <c r="E38" s="474" t="s">
        <v>221</v>
      </c>
      <c r="F38" s="474"/>
      <c r="G38" s="475"/>
      <c r="H38" s="494" t="s">
        <v>222</v>
      </c>
      <c r="I38" s="475"/>
      <c r="J38" s="466" t="s">
        <v>170</v>
      </c>
      <c r="K38" s="474"/>
      <c r="L38" s="474"/>
      <c r="M38" s="475"/>
      <c r="N38" s="135"/>
      <c r="O38" s="466" t="s">
        <v>174</v>
      </c>
      <c r="P38" s="467"/>
      <c r="Q38" s="467"/>
      <c r="R38" s="467"/>
      <c r="S38" s="468"/>
      <c r="T38" s="472" t="s">
        <v>175</v>
      </c>
      <c r="U38" s="472" t="s">
        <v>176</v>
      </c>
      <c r="V38" s="466" t="s">
        <v>177</v>
      </c>
      <c r="W38" s="467"/>
      <c r="X38" s="467"/>
      <c r="Y38" s="467"/>
      <c r="Z38" s="468"/>
      <c r="AA38" s="472" t="s">
        <v>178</v>
      </c>
      <c r="AB38" s="466" t="s">
        <v>180</v>
      </c>
      <c r="AC38" s="474"/>
      <c r="AD38" s="475"/>
      <c r="AE38" s="479" t="s">
        <v>181</v>
      </c>
      <c r="AF38" s="481" t="s">
        <v>182</v>
      </c>
      <c r="AG38" s="117"/>
      <c r="AH38" s="117"/>
      <c r="AI38" s="117"/>
      <c r="AJ38" s="117"/>
      <c r="AK38" s="117"/>
      <c r="AL38" s="117"/>
      <c r="AM38" s="117"/>
      <c r="AN38" s="117"/>
      <c r="AO38" s="117"/>
    </row>
    <row r="39" spans="1:41" s="116" customFormat="1" ht="63" customHeight="1">
      <c r="A39" s="132"/>
      <c r="B39" s="132"/>
      <c r="D39" s="493"/>
      <c r="E39" s="477"/>
      <c r="F39" s="477"/>
      <c r="G39" s="478"/>
      <c r="H39" s="476"/>
      <c r="I39" s="478"/>
      <c r="J39" s="476"/>
      <c r="K39" s="477"/>
      <c r="L39" s="477"/>
      <c r="M39" s="478"/>
      <c r="N39" s="137" t="s">
        <v>171</v>
      </c>
      <c r="O39" s="469"/>
      <c r="P39" s="470"/>
      <c r="Q39" s="470"/>
      <c r="R39" s="470"/>
      <c r="S39" s="471"/>
      <c r="T39" s="473"/>
      <c r="U39" s="473"/>
      <c r="V39" s="469"/>
      <c r="W39" s="470"/>
      <c r="X39" s="470"/>
      <c r="Y39" s="470"/>
      <c r="Z39" s="471"/>
      <c r="AA39" s="473"/>
      <c r="AB39" s="476"/>
      <c r="AC39" s="477"/>
      <c r="AD39" s="478"/>
      <c r="AE39" s="480"/>
      <c r="AF39" s="482"/>
      <c r="AG39" s="117"/>
      <c r="AH39" s="117"/>
      <c r="AI39" s="117"/>
      <c r="AJ39" s="117"/>
      <c r="AK39" s="117"/>
      <c r="AL39" s="117"/>
      <c r="AM39" s="117"/>
      <c r="AN39" s="117"/>
      <c r="AO39" s="117"/>
    </row>
    <row r="40" spans="1:41" s="116" customFormat="1" ht="24.75" customHeight="1">
      <c r="A40" s="132" t="s">
        <v>139</v>
      </c>
      <c r="B40" s="132" t="str">
        <f>CONCATENATE("GDM","|",E40,"|",J40,"|",O40,"|",U40,"|",V40,"|",AB40,"|",AF40)</f>
        <v>GDM|||||||</v>
      </c>
      <c r="D40" s="139" t="s">
        <v>143</v>
      </c>
      <c r="E40" s="462"/>
      <c r="F40" s="463"/>
      <c r="G40" s="464"/>
      <c r="H40" s="462"/>
      <c r="I40" s="464"/>
      <c r="J40" s="483"/>
      <c r="K40" s="484"/>
      <c r="L40" s="484"/>
      <c r="M40" s="485"/>
      <c r="N40" s="229"/>
      <c r="O40" s="486"/>
      <c r="P40" s="487"/>
      <c r="Q40" s="487"/>
      <c r="R40" s="487"/>
      <c r="S40" s="488"/>
      <c r="T40" s="141"/>
      <c r="U40" s="142"/>
      <c r="V40" s="489"/>
      <c r="W40" s="490"/>
      <c r="X40" s="490"/>
      <c r="Y40" s="490"/>
      <c r="Z40" s="491"/>
      <c r="AA40" s="140"/>
      <c r="AB40" s="462"/>
      <c r="AC40" s="463"/>
      <c r="AD40" s="464"/>
      <c r="AE40" s="143"/>
      <c r="AF40" s="144"/>
      <c r="AG40" s="117"/>
      <c r="AH40" s="117"/>
      <c r="AI40" s="117"/>
      <c r="AJ40" s="117"/>
      <c r="AK40" s="117"/>
      <c r="AL40" s="117"/>
      <c r="AM40" s="117"/>
      <c r="AN40" s="117"/>
      <c r="AO40" s="117"/>
    </row>
    <row r="41" spans="1:41" s="116" customFormat="1" ht="24.75" customHeight="1">
      <c r="A41" s="132" t="s">
        <v>139</v>
      </c>
      <c r="B41" s="132" t="str">
        <f aca="true" t="shared" si="1" ref="B41:B59">CONCATENATE("GDM","|",E41,"|",J41,"|",O41,"|",U41,"|",V41,"|",AB41,"|",AF41)</f>
        <v>GDM|||||||</v>
      </c>
      <c r="D41" s="145" t="s">
        <v>144</v>
      </c>
      <c r="E41" s="438"/>
      <c r="F41" s="439"/>
      <c r="G41" s="440"/>
      <c r="H41" s="438"/>
      <c r="I41" s="440"/>
      <c r="J41" s="465"/>
      <c r="K41" s="448"/>
      <c r="L41" s="448"/>
      <c r="M41" s="449"/>
      <c r="N41" s="140"/>
      <c r="O41" s="450"/>
      <c r="P41" s="451"/>
      <c r="Q41" s="451"/>
      <c r="R41" s="451"/>
      <c r="S41" s="452"/>
      <c r="T41" s="148"/>
      <c r="U41" s="149"/>
      <c r="V41" s="453"/>
      <c r="W41" s="454"/>
      <c r="X41" s="454"/>
      <c r="Y41" s="454"/>
      <c r="Z41" s="455"/>
      <c r="AA41" s="148"/>
      <c r="AB41" s="438"/>
      <c r="AC41" s="439"/>
      <c r="AD41" s="440"/>
      <c r="AE41" s="150"/>
      <c r="AF41" s="151"/>
      <c r="AG41" s="117"/>
      <c r="AH41" s="117"/>
      <c r="AI41" s="117"/>
      <c r="AJ41" s="117"/>
      <c r="AK41" s="117"/>
      <c r="AL41" s="117"/>
      <c r="AM41" s="117"/>
      <c r="AN41" s="117"/>
      <c r="AO41" s="117"/>
    </row>
    <row r="42" spans="1:41" s="116" customFormat="1" ht="24.75" customHeight="1">
      <c r="A42" s="132" t="s">
        <v>139</v>
      </c>
      <c r="B42" s="132" t="str">
        <f t="shared" si="1"/>
        <v>GDM|||||||</v>
      </c>
      <c r="D42" s="145" t="s">
        <v>145</v>
      </c>
      <c r="E42" s="438"/>
      <c r="F42" s="439"/>
      <c r="G42" s="440"/>
      <c r="H42" s="438"/>
      <c r="I42" s="440"/>
      <c r="J42" s="447"/>
      <c r="K42" s="448"/>
      <c r="L42" s="448"/>
      <c r="M42" s="449"/>
      <c r="N42" s="148"/>
      <c r="O42" s="450"/>
      <c r="P42" s="451"/>
      <c r="Q42" s="451"/>
      <c r="R42" s="451"/>
      <c r="S42" s="452"/>
      <c r="T42" s="148"/>
      <c r="U42" s="149"/>
      <c r="V42" s="453"/>
      <c r="W42" s="454"/>
      <c r="X42" s="454"/>
      <c r="Y42" s="454"/>
      <c r="Z42" s="455"/>
      <c r="AA42" s="148"/>
      <c r="AB42" s="438"/>
      <c r="AC42" s="439"/>
      <c r="AD42" s="440"/>
      <c r="AE42" s="150"/>
      <c r="AF42" s="151"/>
      <c r="AG42" s="117"/>
      <c r="AH42" s="117"/>
      <c r="AI42" s="117"/>
      <c r="AJ42" s="117"/>
      <c r="AK42" s="117"/>
      <c r="AL42" s="117"/>
      <c r="AM42" s="117"/>
      <c r="AN42" s="117"/>
      <c r="AO42" s="117"/>
    </row>
    <row r="43" spans="1:41" s="116" customFormat="1" ht="24.75" customHeight="1">
      <c r="A43" s="132" t="s">
        <v>139</v>
      </c>
      <c r="B43" s="132" t="str">
        <f t="shared" si="1"/>
        <v>GDM|||||||</v>
      </c>
      <c r="D43" s="145" t="s">
        <v>147</v>
      </c>
      <c r="E43" s="438"/>
      <c r="F43" s="439"/>
      <c r="G43" s="440"/>
      <c r="H43" s="438"/>
      <c r="I43" s="440"/>
      <c r="J43" s="447"/>
      <c r="K43" s="448"/>
      <c r="L43" s="448"/>
      <c r="M43" s="449"/>
      <c r="N43" s="148"/>
      <c r="O43" s="450"/>
      <c r="P43" s="451"/>
      <c r="Q43" s="451"/>
      <c r="R43" s="451"/>
      <c r="S43" s="452"/>
      <c r="T43" s="148"/>
      <c r="U43" s="149"/>
      <c r="V43" s="453"/>
      <c r="W43" s="454"/>
      <c r="X43" s="454"/>
      <c r="Y43" s="454"/>
      <c r="Z43" s="455"/>
      <c r="AA43" s="148"/>
      <c r="AB43" s="438"/>
      <c r="AC43" s="439"/>
      <c r="AD43" s="440"/>
      <c r="AE43" s="150"/>
      <c r="AF43" s="151"/>
      <c r="AG43" s="117"/>
      <c r="AH43" s="117"/>
      <c r="AI43" s="117"/>
      <c r="AJ43" s="117"/>
      <c r="AK43" s="117"/>
      <c r="AL43" s="117"/>
      <c r="AM43" s="117"/>
      <c r="AN43" s="117"/>
      <c r="AO43" s="117"/>
    </row>
    <row r="44" spans="1:41" s="116" customFormat="1" ht="24.75" customHeight="1">
      <c r="A44" s="132" t="s">
        <v>139</v>
      </c>
      <c r="B44" s="132" t="str">
        <f t="shared" si="1"/>
        <v>GDM|||||||</v>
      </c>
      <c r="D44" s="145" t="s">
        <v>148</v>
      </c>
      <c r="E44" s="438"/>
      <c r="F44" s="439"/>
      <c r="G44" s="440"/>
      <c r="H44" s="438"/>
      <c r="I44" s="440"/>
      <c r="J44" s="447"/>
      <c r="K44" s="448"/>
      <c r="L44" s="448"/>
      <c r="M44" s="449"/>
      <c r="N44" s="148"/>
      <c r="O44" s="450"/>
      <c r="P44" s="451"/>
      <c r="Q44" s="451"/>
      <c r="R44" s="451"/>
      <c r="S44" s="452"/>
      <c r="T44" s="148"/>
      <c r="U44" s="149"/>
      <c r="V44" s="453"/>
      <c r="W44" s="454"/>
      <c r="X44" s="454"/>
      <c r="Y44" s="454"/>
      <c r="Z44" s="455"/>
      <c r="AA44" s="148"/>
      <c r="AB44" s="438"/>
      <c r="AC44" s="439"/>
      <c r="AD44" s="440"/>
      <c r="AE44" s="150"/>
      <c r="AF44" s="151"/>
      <c r="AG44" s="117"/>
      <c r="AH44" s="117"/>
      <c r="AI44" s="117"/>
      <c r="AJ44" s="117"/>
      <c r="AK44" s="117"/>
      <c r="AL44" s="117"/>
      <c r="AM44" s="117"/>
      <c r="AN44" s="117"/>
      <c r="AO44" s="117"/>
    </row>
    <row r="45" spans="1:41" s="116" customFormat="1" ht="24.75" customHeight="1">
      <c r="A45" s="132" t="s">
        <v>139</v>
      </c>
      <c r="B45" s="132" t="str">
        <f t="shared" si="1"/>
        <v>GDM|||||||</v>
      </c>
      <c r="D45" s="145" t="s">
        <v>149</v>
      </c>
      <c r="E45" s="438"/>
      <c r="F45" s="439"/>
      <c r="G45" s="440"/>
      <c r="H45" s="438"/>
      <c r="I45" s="440"/>
      <c r="J45" s="447"/>
      <c r="K45" s="448"/>
      <c r="L45" s="448"/>
      <c r="M45" s="449"/>
      <c r="N45" s="148"/>
      <c r="O45" s="450"/>
      <c r="P45" s="451"/>
      <c r="Q45" s="451"/>
      <c r="R45" s="451"/>
      <c r="S45" s="452"/>
      <c r="T45" s="148"/>
      <c r="U45" s="149"/>
      <c r="V45" s="453"/>
      <c r="W45" s="454"/>
      <c r="X45" s="454"/>
      <c r="Y45" s="454"/>
      <c r="Z45" s="455"/>
      <c r="AA45" s="148"/>
      <c r="AB45" s="438"/>
      <c r="AC45" s="439"/>
      <c r="AD45" s="440"/>
      <c r="AE45" s="150"/>
      <c r="AF45" s="151"/>
      <c r="AG45" s="117"/>
      <c r="AH45" s="117"/>
      <c r="AI45" s="117"/>
      <c r="AJ45" s="117"/>
      <c r="AK45" s="117"/>
      <c r="AL45" s="117"/>
      <c r="AM45" s="117"/>
      <c r="AN45" s="117"/>
      <c r="AO45" s="117"/>
    </row>
    <row r="46" spans="1:41" s="116" customFormat="1" ht="24.75" customHeight="1">
      <c r="A46" s="132" t="s">
        <v>139</v>
      </c>
      <c r="B46" s="132" t="str">
        <f t="shared" si="1"/>
        <v>GDM|||||||</v>
      </c>
      <c r="D46" s="145" t="s">
        <v>150</v>
      </c>
      <c r="E46" s="438"/>
      <c r="F46" s="439"/>
      <c r="G46" s="440"/>
      <c r="H46" s="438"/>
      <c r="I46" s="440"/>
      <c r="J46" s="447"/>
      <c r="K46" s="448"/>
      <c r="L46" s="448"/>
      <c r="M46" s="449"/>
      <c r="N46" s="148"/>
      <c r="O46" s="450"/>
      <c r="P46" s="451"/>
      <c r="Q46" s="451"/>
      <c r="R46" s="451"/>
      <c r="S46" s="452"/>
      <c r="T46" s="148"/>
      <c r="U46" s="149"/>
      <c r="V46" s="453"/>
      <c r="W46" s="454"/>
      <c r="X46" s="454"/>
      <c r="Y46" s="454"/>
      <c r="Z46" s="455"/>
      <c r="AA46" s="148"/>
      <c r="AB46" s="438"/>
      <c r="AC46" s="439"/>
      <c r="AD46" s="440"/>
      <c r="AE46" s="150"/>
      <c r="AF46" s="151"/>
      <c r="AG46" s="117"/>
      <c r="AH46" s="117"/>
      <c r="AI46" s="117"/>
      <c r="AJ46" s="117"/>
      <c r="AK46" s="117"/>
      <c r="AL46" s="117"/>
      <c r="AM46" s="117"/>
      <c r="AN46" s="117"/>
      <c r="AO46" s="117"/>
    </row>
    <row r="47" spans="1:41" s="116" customFormat="1" ht="24.75" customHeight="1">
      <c r="A47" s="132" t="s">
        <v>139</v>
      </c>
      <c r="B47" s="132" t="str">
        <f t="shared" si="1"/>
        <v>GDM|||||||</v>
      </c>
      <c r="D47" s="145" t="s">
        <v>151</v>
      </c>
      <c r="E47" s="438"/>
      <c r="F47" s="439"/>
      <c r="G47" s="440"/>
      <c r="H47" s="438"/>
      <c r="I47" s="440"/>
      <c r="J47" s="447"/>
      <c r="K47" s="448"/>
      <c r="L47" s="448"/>
      <c r="M47" s="449"/>
      <c r="N47" s="148"/>
      <c r="O47" s="450"/>
      <c r="P47" s="451"/>
      <c r="Q47" s="451"/>
      <c r="R47" s="451"/>
      <c r="S47" s="452"/>
      <c r="T47" s="148"/>
      <c r="U47" s="149"/>
      <c r="V47" s="453"/>
      <c r="W47" s="454"/>
      <c r="X47" s="454"/>
      <c r="Y47" s="454"/>
      <c r="Z47" s="455"/>
      <c r="AA47" s="148"/>
      <c r="AB47" s="438"/>
      <c r="AC47" s="439"/>
      <c r="AD47" s="440"/>
      <c r="AE47" s="150"/>
      <c r="AF47" s="151"/>
      <c r="AG47" s="117"/>
      <c r="AH47" s="117"/>
      <c r="AI47" s="117"/>
      <c r="AJ47" s="117"/>
      <c r="AK47" s="117"/>
      <c r="AL47" s="117"/>
      <c r="AM47" s="117"/>
      <c r="AN47" s="117"/>
      <c r="AO47" s="117"/>
    </row>
    <row r="48" spans="1:41" s="116" customFormat="1" ht="24.75" customHeight="1">
      <c r="A48" s="132" t="s">
        <v>139</v>
      </c>
      <c r="B48" s="132" t="str">
        <f t="shared" si="1"/>
        <v>GDM|||||||</v>
      </c>
      <c r="D48" s="145" t="s">
        <v>152</v>
      </c>
      <c r="E48" s="438"/>
      <c r="F48" s="439"/>
      <c r="G48" s="440"/>
      <c r="H48" s="438"/>
      <c r="I48" s="440"/>
      <c r="J48" s="447"/>
      <c r="K48" s="448"/>
      <c r="L48" s="448"/>
      <c r="M48" s="449"/>
      <c r="N48" s="148"/>
      <c r="O48" s="450"/>
      <c r="P48" s="451"/>
      <c r="Q48" s="451"/>
      <c r="R48" s="451"/>
      <c r="S48" s="452"/>
      <c r="T48" s="148"/>
      <c r="U48" s="149"/>
      <c r="V48" s="453"/>
      <c r="W48" s="454"/>
      <c r="X48" s="454"/>
      <c r="Y48" s="454"/>
      <c r="Z48" s="455"/>
      <c r="AA48" s="148"/>
      <c r="AB48" s="438"/>
      <c r="AC48" s="439"/>
      <c r="AD48" s="440"/>
      <c r="AE48" s="150"/>
      <c r="AF48" s="151"/>
      <c r="AG48" s="117"/>
      <c r="AH48" s="117"/>
      <c r="AI48" s="117"/>
      <c r="AJ48" s="117"/>
      <c r="AK48" s="117"/>
      <c r="AL48" s="117"/>
      <c r="AM48" s="117"/>
      <c r="AN48" s="117"/>
      <c r="AO48" s="117"/>
    </row>
    <row r="49" spans="1:41" s="116" customFormat="1" ht="24.75" customHeight="1">
      <c r="A49" s="132" t="s">
        <v>139</v>
      </c>
      <c r="B49" s="132" t="str">
        <f t="shared" si="1"/>
        <v>GDM|||||||</v>
      </c>
      <c r="D49" s="145" t="s">
        <v>153</v>
      </c>
      <c r="E49" s="438"/>
      <c r="F49" s="439"/>
      <c r="G49" s="440"/>
      <c r="H49" s="438"/>
      <c r="I49" s="440"/>
      <c r="J49" s="447"/>
      <c r="K49" s="448"/>
      <c r="L49" s="448"/>
      <c r="M49" s="449"/>
      <c r="N49" s="152"/>
      <c r="O49" s="450"/>
      <c r="P49" s="451"/>
      <c r="Q49" s="451"/>
      <c r="R49" s="451"/>
      <c r="S49" s="452"/>
      <c r="T49" s="152"/>
      <c r="U49" s="147"/>
      <c r="V49" s="453"/>
      <c r="W49" s="454"/>
      <c r="X49" s="454"/>
      <c r="Y49" s="454"/>
      <c r="Z49" s="455"/>
      <c r="AA49" s="152"/>
      <c r="AB49" s="438"/>
      <c r="AC49" s="439"/>
      <c r="AD49" s="440"/>
      <c r="AE49" s="146"/>
      <c r="AF49" s="153"/>
      <c r="AG49" s="117"/>
      <c r="AH49" s="117"/>
      <c r="AI49" s="117"/>
      <c r="AJ49" s="117"/>
      <c r="AK49" s="117"/>
      <c r="AL49" s="117"/>
      <c r="AM49" s="117"/>
      <c r="AN49" s="117"/>
      <c r="AO49" s="117"/>
    </row>
    <row r="50" spans="1:41" s="116" customFormat="1" ht="24.75" customHeight="1">
      <c r="A50" s="132" t="s">
        <v>139</v>
      </c>
      <c r="B50" s="132" t="str">
        <f t="shared" si="1"/>
        <v>GDM|||||||</v>
      </c>
      <c r="D50" s="145" t="s">
        <v>154</v>
      </c>
      <c r="E50" s="438"/>
      <c r="F50" s="439"/>
      <c r="G50" s="440"/>
      <c r="H50" s="438"/>
      <c r="I50" s="440"/>
      <c r="J50" s="447"/>
      <c r="K50" s="448"/>
      <c r="L50" s="448"/>
      <c r="M50" s="449"/>
      <c r="N50" s="152"/>
      <c r="O50" s="450"/>
      <c r="P50" s="451"/>
      <c r="Q50" s="451"/>
      <c r="R50" s="451"/>
      <c r="S50" s="452"/>
      <c r="T50" s="152"/>
      <c r="U50" s="147"/>
      <c r="V50" s="453"/>
      <c r="W50" s="454"/>
      <c r="X50" s="454"/>
      <c r="Y50" s="454"/>
      <c r="Z50" s="455"/>
      <c r="AA50" s="152"/>
      <c r="AB50" s="438"/>
      <c r="AC50" s="439"/>
      <c r="AD50" s="440"/>
      <c r="AE50" s="146"/>
      <c r="AF50" s="153"/>
      <c r="AG50" s="117"/>
      <c r="AH50" s="117"/>
      <c r="AI50" s="117"/>
      <c r="AJ50" s="117"/>
      <c r="AK50" s="117"/>
      <c r="AL50" s="117"/>
      <c r="AM50" s="117"/>
      <c r="AN50" s="117"/>
      <c r="AO50" s="117"/>
    </row>
    <row r="51" spans="1:41" s="116" customFormat="1" ht="24.75" customHeight="1">
      <c r="A51" s="132" t="s">
        <v>139</v>
      </c>
      <c r="B51" s="132" t="str">
        <f t="shared" si="1"/>
        <v>GDM|||||||</v>
      </c>
      <c r="D51" s="145" t="s">
        <v>155</v>
      </c>
      <c r="E51" s="438"/>
      <c r="F51" s="439"/>
      <c r="G51" s="440"/>
      <c r="H51" s="438"/>
      <c r="I51" s="440"/>
      <c r="J51" s="447"/>
      <c r="K51" s="448"/>
      <c r="L51" s="448"/>
      <c r="M51" s="449"/>
      <c r="N51" s="152"/>
      <c r="O51" s="450"/>
      <c r="P51" s="451"/>
      <c r="Q51" s="451"/>
      <c r="R51" s="451"/>
      <c r="S51" s="452"/>
      <c r="T51" s="152"/>
      <c r="U51" s="147"/>
      <c r="V51" s="453"/>
      <c r="W51" s="454"/>
      <c r="X51" s="454"/>
      <c r="Y51" s="454"/>
      <c r="Z51" s="455"/>
      <c r="AA51" s="152"/>
      <c r="AB51" s="438"/>
      <c r="AC51" s="439"/>
      <c r="AD51" s="440"/>
      <c r="AE51" s="146"/>
      <c r="AF51" s="153"/>
      <c r="AG51" s="117"/>
      <c r="AH51" s="117"/>
      <c r="AI51" s="117"/>
      <c r="AJ51" s="117"/>
      <c r="AK51" s="117"/>
      <c r="AL51" s="117"/>
      <c r="AM51" s="117"/>
      <c r="AN51" s="117"/>
      <c r="AO51" s="117"/>
    </row>
    <row r="52" spans="1:41" s="116" customFormat="1" ht="24.75" customHeight="1">
      <c r="A52" s="132" t="s">
        <v>139</v>
      </c>
      <c r="B52" s="132" t="str">
        <f t="shared" si="1"/>
        <v>GDM|||||||</v>
      </c>
      <c r="D52" s="145" t="s">
        <v>156</v>
      </c>
      <c r="E52" s="438"/>
      <c r="F52" s="439"/>
      <c r="G52" s="440"/>
      <c r="H52" s="438"/>
      <c r="I52" s="440"/>
      <c r="J52" s="447"/>
      <c r="K52" s="448"/>
      <c r="L52" s="448"/>
      <c r="M52" s="449"/>
      <c r="N52" s="152"/>
      <c r="O52" s="450"/>
      <c r="P52" s="451"/>
      <c r="Q52" s="451"/>
      <c r="R52" s="451"/>
      <c r="S52" s="452"/>
      <c r="T52" s="152"/>
      <c r="U52" s="147"/>
      <c r="V52" s="453"/>
      <c r="W52" s="454"/>
      <c r="X52" s="454"/>
      <c r="Y52" s="454"/>
      <c r="Z52" s="455"/>
      <c r="AA52" s="152"/>
      <c r="AB52" s="438"/>
      <c r="AC52" s="439"/>
      <c r="AD52" s="440"/>
      <c r="AE52" s="146"/>
      <c r="AF52" s="153"/>
      <c r="AG52" s="117"/>
      <c r="AH52" s="117"/>
      <c r="AI52" s="117"/>
      <c r="AJ52" s="117"/>
      <c r="AK52" s="117"/>
      <c r="AL52" s="117"/>
      <c r="AM52" s="117"/>
      <c r="AN52" s="117"/>
      <c r="AO52" s="117"/>
    </row>
    <row r="53" spans="1:41" s="116" customFormat="1" ht="24.75" customHeight="1">
      <c r="A53" s="132" t="s">
        <v>139</v>
      </c>
      <c r="B53" s="132" t="str">
        <f t="shared" si="1"/>
        <v>GDM|||||||</v>
      </c>
      <c r="D53" s="145" t="s">
        <v>157</v>
      </c>
      <c r="E53" s="438"/>
      <c r="F53" s="439"/>
      <c r="G53" s="440"/>
      <c r="H53" s="438"/>
      <c r="I53" s="440"/>
      <c r="J53" s="447"/>
      <c r="K53" s="448"/>
      <c r="L53" s="448"/>
      <c r="M53" s="449"/>
      <c r="N53" s="152"/>
      <c r="O53" s="450"/>
      <c r="P53" s="451"/>
      <c r="Q53" s="451"/>
      <c r="R53" s="451"/>
      <c r="S53" s="452"/>
      <c r="T53" s="152"/>
      <c r="U53" s="147"/>
      <c r="V53" s="453"/>
      <c r="W53" s="454"/>
      <c r="X53" s="454"/>
      <c r="Y53" s="454"/>
      <c r="Z53" s="455"/>
      <c r="AA53" s="152"/>
      <c r="AB53" s="438"/>
      <c r="AC53" s="439"/>
      <c r="AD53" s="440"/>
      <c r="AE53" s="146"/>
      <c r="AF53" s="153"/>
      <c r="AG53" s="117"/>
      <c r="AH53" s="117"/>
      <c r="AI53" s="117"/>
      <c r="AJ53" s="117"/>
      <c r="AK53" s="117"/>
      <c r="AL53" s="117"/>
      <c r="AM53" s="117"/>
      <c r="AN53" s="117"/>
      <c r="AO53" s="117"/>
    </row>
    <row r="54" spans="1:41" s="116" customFormat="1" ht="24.75" customHeight="1">
      <c r="A54" s="132" t="s">
        <v>139</v>
      </c>
      <c r="B54" s="132" t="str">
        <f t="shared" si="1"/>
        <v>GDM|||||||</v>
      </c>
      <c r="D54" s="145" t="s">
        <v>158</v>
      </c>
      <c r="E54" s="438"/>
      <c r="F54" s="439"/>
      <c r="G54" s="440"/>
      <c r="H54" s="438"/>
      <c r="I54" s="440"/>
      <c r="J54" s="447"/>
      <c r="K54" s="448"/>
      <c r="L54" s="448"/>
      <c r="M54" s="449"/>
      <c r="N54" s="152"/>
      <c r="O54" s="450"/>
      <c r="P54" s="451"/>
      <c r="Q54" s="451"/>
      <c r="R54" s="451"/>
      <c r="S54" s="452"/>
      <c r="T54" s="152"/>
      <c r="U54" s="147"/>
      <c r="V54" s="453"/>
      <c r="W54" s="454"/>
      <c r="X54" s="454"/>
      <c r="Y54" s="454"/>
      <c r="Z54" s="455"/>
      <c r="AA54" s="152"/>
      <c r="AB54" s="438"/>
      <c r="AC54" s="439"/>
      <c r="AD54" s="440"/>
      <c r="AE54" s="146"/>
      <c r="AF54" s="153"/>
      <c r="AG54" s="117"/>
      <c r="AH54" s="117"/>
      <c r="AI54" s="117"/>
      <c r="AJ54" s="117"/>
      <c r="AK54" s="117"/>
      <c r="AL54" s="117"/>
      <c r="AM54" s="117"/>
      <c r="AN54" s="117"/>
      <c r="AO54" s="117"/>
    </row>
    <row r="55" spans="1:41" s="116" customFormat="1" ht="24.75" customHeight="1">
      <c r="A55" s="230" t="s">
        <v>139</v>
      </c>
      <c r="B55" s="132" t="str">
        <f t="shared" si="1"/>
        <v>GDM|||||||</v>
      </c>
      <c r="D55" s="145" t="s">
        <v>159</v>
      </c>
      <c r="E55" s="438"/>
      <c r="F55" s="439"/>
      <c r="G55" s="440"/>
      <c r="H55" s="438"/>
      <c r="I55" s="440"/>
      <c r="J55" s="447"/>
      <c r="K55" s="448"/>
      <c r="L55" s="448"/>
      <c r="M55" s="449"/>
      <c r="N55" s="152"/>
      <c r="O55" s="450"/>
      <c r="P55" s="451"/>
      <c r="Q55" s="451"/>
      <c r="R55" s="451"/>
      <c r="S55" s="452"/>
      <c r="T55" s="152"/>
      <c r="U55" s="147"/>
      <c r="V55" s="453"/>
      <c r="W55" s="454"/>
      <c r="X55" s="454"/>
      <c r="Y55" s="454"/>
      <c r="Z55" s="455"/>
      <c r="AA55" s="152"/>
      <c r="AB55" s="438"/>
      <c r="AC55" s="439"/>
      <c r="AD55" s="440"/>
      <c r="AE55" s="146"/>
      <c r="AF55" s="153"/>
      <c r="AG55" s="117"/>
      <c r="AH55" s="117"/>
      <c r="AI55" s="117"/>
      <c r="AJ55" s="117"/>
      <c r="AK55" s="117"/>
      <c r="AL55" s="117"/>
      <c r="AM55" s="117"/>
      <c r="AN55" s="117"/>
      <c r="AO55" s="117"/>
    </row>
    <row r="56" spans="1:41" s="116" customFormat="1" ht="24.75" customHeight="1">
      <c r="A56" s="230" t="s">
        <v>139</v>
      </c>
      <c r="B56" s="132" t="str">
        <f t="shared" si="1"/>
        <v>GDM|||||||</v>
      </c>
      <c r="D56" s="145" t="s">
        <v>160</v>
      </c>
      <c r="E56" s="438"/>
      <c r="F56" s="439"/>
      <c r="G56" s="440"/>
      <c r="H56" s="438"/>
      <c r="I56" s="440"/>
      <c r="J56" s="447"/>
      <c r="K56" s="448"/>
      <c r="L56" s="448"/>
      <c r="M56" s="449"/>
      <c r="N56" s="152"/>
      <c r="O56" s="450"/>
      <c r="P56" s="451"/>
      <c r="Q56" s="451"/>
      <c r="R56" s="451"/>
      <c r="S56" s="452"/>
      <c r="T56" s="152"/>
      <c r="U56" s="147"/>
      <c r="V56" s="453"/>
      <c r="W56" s="454"/>
      <c r="X56" s="454"/>
      <c r="Y56" s="454"/>
      <c r="Z56" s="455"/>
      <c r="AA56" s="152"/>
      <c r="AB56" s="438"/>
      <c r="AC56" s="439"/>
      <c r="AD56" s="440"/>
      <c r="AE56" s="146"/>
      <c r="AF56" s="153"/>
      <c r="AG56" s="117"/>
      <c r="AH56" s="117"/>
      <c r="AI56" s="117"/>
      <c r="AJ56" s="117"/>
      <c r="AK56" s="117"/>
      <c r="AL56" s="117"/>
      <c r="AM56" s="117"/>
      <c r="AN56" s="117"/>
      <c r="AO56" s="117"/>
    </row>
    <row r="57" spans="1:41" s="116" customFormat="1" ht="24.75" customHeight="1">
      <c r="A57" s="230" t="s">
        <v>139</v>
      </c>
      <c r="B57" s="132" t="str">
        <f t="shared" si="1"/>
        <v>GDM|||||||</v>
      </c>
      <c r="D57" s="145" t="s">
        <v>161</v>
      </c>
      <c r="E57" s="438"/>
      <c r="F57" s="439"/>
      <c r="G57" s="440"/>
      <c r="H57" s="438"/>
      <c r="I57" s="440"/>
      <c r="J57" s="447"/>
      <c r="K57" s="448"/>
      <c r="L57" s="448"/>
      <c r="M57" s="449"/>
      <c r="N57" s="152"/>
      <c r="O57" s="450"/>
      <c r="P57" s="451"/>
      <c r="Q57" s="451"/>
      <c r="R57" s="451"/>
      <c r="S57" s="452"/>
      <c r="T57" s="152"/>
      <c r="U57" s="147"/>
      <c r="V57" s="453"/>
      <c r="W57" s="454"/>
      <c r="X57" s="454"/>
      <c r="Y57" s="454"/>
      <c r="Z57" s="455"/>
      <c r="AA57" s="152"/>
      <c r="AB57" s="438"/>
      <c r="AC57" s="439"/>
      <c r="AD57" s="440"/>
      <c r="AE57" s="146"/>
      <c r="AF57" s="153"/>
      <c r="AG57" s="117"/>
      <c r="AH57" s="117"/>
      <c r="AI57" s="117"/>
      <c r="AJ57" s="117"/>
      <c r="AK57" s="117"/>
      <c r="AL57" s="117"/>
      <c r="AM57" s="117"/>
      <c r="AN57" s="117"/>
      <c r="AO57" s="117"/>
    </row>
    <row r="58" spans="1:41" s="116" customFormat="1" ht="24.75" customHeight="1">
      <c r="A58" s="230" t="s">
        <v>139</v>
      </c>
      <c r="B58" s="132" t="str">
        <f t="shared" si="1"/>
        <v>GDM|||||||</v>
      </c>
      <c r="D58" s="145" t="s">
        <v>162</v>
      </c>
      <c r="E58" s="438"/>
      <c r="F58" s="439"/>
      <c r="G58" s="440"/>
      <c r="H58" s="438"/>
      <c r="I58" s="440"/>
      <c r="J58" s="447"/>
      <c r="K58" s="448"/>
      <c r="L58" s="448"/>
      <c r="M58" s="449"/>
      <c r="N58" s="152"/>
      <c r="O58" s="450"/>
      <c r="P58" s="451"/>
      <c r="Q58" s="451"/>
      <c r="R58" s="451"/>
      <c r="S58" s="452"/>
      <c r="T58" s="152"/>
      <c r="U58" s="147"/>
      <c r="V58" s="453"/>
      <c r="W58" s="454"/>
      <c r="X58" s="454"/>
      <c r="Y58" s="454"/>
      <c r="Z58" s="455"/>
      <c r="AA58" s="152"/>
      <c r="AB58" s="438"/>
      <c r="AC58" s="439"/>
      <c r="AD58" s="440"/>
      <c r="AE58" s="146"/>
      <c r="AF58" s="153"/>
      <c r="AG58" s="117"/>
      <c r="AH58" s="117"/>
      <c r="AI58" s="117"/>
      <c r="AJ58" s="117"/>
      <c r="AK58" s="117"/>
      <c r="AL58" s="117"/>
      <c r="AM58" s="117"/>
      <c r="AN58" s="117"/>
      <c r="AO58" s="117"/>
    </row>
    <row r="59" spans="1:41" s="116" customFormat="1" ht="24.75" customHeight="1" thickBot="1">
      <c r="A59" s="231" t="s">
        <v>139</v>
      </c>
      <c r="B59" s="232" t="str">
        <f t="shared" si="1"/>
        <v>GDM|||||||</v>
      </c>
      <c r="C59" s="233"/>
      <c r="D59" s="234" t="s">
        <v>163</v>
      </c>
      <c r="E59" s="444"/>
      <c r="F59" s="445"/>
      <c r="G59" s="446"/>
      <c r="H59" s="444"/>
      <c r="I59" s="446"/>
      <c r="J59" s="456"/>
      <c r="K59" s="457"/>
      <c r="L59" s="457"/>
      <c r="M59" s="458"/>
      <c r="N59" s="154"/>
      <c r="O59" s="459"/>
      <c r="P59" s="460"/>
      <c r="Q59" s="460"/>
      <c r="R59" s="460"/>
      <c r="S59" s="461"/>
      <c r="T59" s="154"/>
      <c r="U59" s="155"/>
      <c r="V59" s="441"/>
      <c r="W59" s="442"/>
      <c r="X59" s="442"/>
      <c r="Y59" s="442"/>
      <c r="Z59" s="443"/>
      <c r="AA59" s="154"/>
      <c r="AB59" s="444"/>
      <c r="AC59" s="445"/>
      <c r="AD59" s="446"/>
      <c r="AE59" s="156"/>
      <c r="AF59" s="157"/>
      <c r="AG59" s="117"/>
      <c r="AH59" s="117"/>
      <c r="AI59" s="117"/>
      <c r="AJ59" s="117"/>
      <c r="AK59" s="117"/>
      <c r="AL59" s="117"/>
      <c r="AM59" s="117"/>
      <c r="AN59" s="117"/>
      <c r="AO59" s="117"/>
    </row>
    <row r="60" spans="4:10" ht="26.25" customHeight="1" thickBot="1">
      <c r="D60" s="221"/>
      <c r="E60" s="46"/>
      <c r="F60" s="46"/>
      <c r="G60" s="46"/>
      <c r="H60" s="46"/>
      <c r="I60" s="46"/>
      <c r="J60" s="46"/>
    </row>
    <row r="61" spans="1:41" s="116" customFormat="1" ht="26.25">
      <c r="A61" s="235"/>
      <c r="B61" s="222"/>
      <c r="C61" s="121"/>
      <c r="D61" s="226" t="s">
        <v>219</v>
      </c>
      <c r="E61" s="227"/>
      <c r="F61" s="227"/>
      <c r="G61" s="227"/>
      <c r="H61" s="227"/>
      <c r="I61" s="121"/>
      <c r="J61" s="121"/>
      <c r="K61" s="121"/>
      <c r="L61" s="121"/>
      <c r="M61" s="121"/>
      <c r="N61" s="121"/>
      <c r="O61" s="519" t="s">
        <v>216</v>
      </c>
      <c r="P61" s="519"/>
      <c r="Q61" s="519"/>
      <c r="R61" s="519"/>
      <c r="S61" s="519"/>
      <c r="T61" s="519"/>
      <c r="U61" s="519"/>
      <c r="V61" s="122"/>
      <c r="W61" s="122"/>
      <c r="X61" s="122"/>
      <c r="Y61" s="122"/>
      <c r="Z61" s="122"/>
      <c r="AA61" s="122"/>
      <c r="AB61" s="122"/>
      <c r="AC61" s="122"/>
      <c r="AD61" s="122"/>
      <c r="AE61" s="122"/>
      <c r="AF61" s="160"/>
      <c r="AG61" s="117"/>
      <c r="AH61" s="117"/>
      <c r="AI61" s="117"/>
      <c r="AJ61" s="117"/>
      <c r="AK61" s="117"/>
      <c r="AL61" s="117"/>
      <c r="AM61" s="117"/>
      <c r="AN61" s="117"/>
      <c r="AO61" s="117"/>
    </row>
    <row r="62" spans="1:41" s="116" customFormat="1" ht="21" customHeight="1">
      <c r="A62" s="230"/>
      <c r="B62" s="132"/>
      <c r="D62" s="495"/>
      <c r="E62" s="498" t="s">
        <v>220</v>
      </c>
      <c r="F62" s="499"/>
      <c r="G62" s="499"/>
      <c r="H62" s="499"/>
      <c r="I62" s="499"/>
      <c r="J62" s="498" t="s">
        <v>169</v>
      </c>
      <c r="K62" s="499"/>
      <c r="L62" s="499"/>
      <c r="M62" s="499"/>
      <c r="N62" s="504"/>
      <c r="O62" s="507" t="s">
        <v>141</v>
      </c>
      <c r="P62" s="508"/>
      <c r="Q62" s="508"/>
      <c r="R62" s="508"/>
      <c r="S62" s="508"/>
      <c r="T62" s="508"/>
      <c r="U62" s="508"/>
      <c r="V62" s="508"/>
      <c r="W62" s="508"/>
      <c r="X62" s="508"/>
      <c r="Y62" s="508"/>
      <c r="Z62" s="508"/>
      <c r="AA62" s="509"/>
      <c r="AB62" s="498" t="s">
        <v>179</v>
      </c>
      <c r="AC62" s="499"/>
      <c r="AD62" s="499"/>
      <c r="AE62" s="499"/>
      <c r="AF62" s="510"/>
      <c r="AG62" s="117"/>
      <c r="AH62" s="117"/>
      <c r="AI62" s="117"/>
      <c r="AJ62" s="117"/>
      <c r="AK62" s="117"/>
      <c r="AL62" s="117"/>
      <c r="AM62" s="117"/>
      <c r="AN62" s="117"/>
      <c r="AO62" s="117"/>
    </row>
    <row r="63" spans="1:41" s="116" customFormat="1" ht="15.75">
      <c r="A63" s="230"/>
      <c r="B63" s="132"/>
      <c r="D63" s="496"/>
      <c r="E63" s="500"/>
      <c r="F63" s="501"/>
      <c r="G63" s="501"/>
      <c r="H63" s="501"/>
      <c r="I63" s="501"/>
      <c r="J63" s="500"/>
      <c r="K63" s="501"/>
      <c r="L63" s="501"/>
      <c r="M63" s="501"/>
      <c r="N63" s="505"/>
      <c r="O63" s="498" t="s">
        <v>172</v>
      </c>
      <c r="P63" s="499"/>
      <c r="Q63" s="499"/>
      <c r="R63" s="499"/>
      <c r="S63" s="499"/>
      <c r="T63" s="499"/>
      <c r="U63" s="504"/>
      <c r="V63" s="498" t="s">
        <v>173</v>
      </c>
      <c r="W63" s="499"/>
      <c r="X63" s="499"/>
      <c r="Y63" s="499"/>
      <c r="Z63" s="499"/>
      <c r="AA63" s="504"/>
      <c r="AB63" s="500"/>
      <c r="AC63" s="501"/>
      <c r="AD63" s="501"/>
      <c r="AE63" s="501"/>
      <c r="AF63" s="511"/>
      <c r="AG63" s="117"/>
      <c r="AH63" s="117"/>
      <c r="AI63" s="117"/>
      <c r="AJ63" s="117"/>
      <c r="AK63" s="117"/>
      <c r="AL63" s="117"/>
      <c r="AM63" s="117"/>
      <c r="AN63" s="117"/>
      <c r="AO63" s="117"/>
    </row>
    <row r="64" spans="1:41" s="116" customFormat="1" ht="15.75">
      <c r="A64" s="230"/>
      <c r="B64" s="132"/>
      <c r="D64" s="496"/>
      <c r="E64" s="500"/>
      <c r="F64" s="501"/>
      <c r="G64" s="501"/>
      <c r="H64" s="501"/>
      <c r="I64" s="501"/>
      <c r="J64" s="500"/>
      <c r="K64" s="501"/>
      <c r="L64" s="501"/>
      <c r="M64" s="501"/>
      <c r="N64" s="505"/>
      <c r="O64" s="500"/>
      <c r="P64" s="501"/>
      <c r="Q64" s="501"/>
      <c r="R64" s="501"/>
      <c r="S64" s="501"/>
      <c r="T64" s="501"/>
      <c r="U64" s="505"/>
      <c r="V64" s="500"/>
      <c r="W64" s="501"/>
      <c r="X64" s="501"/>
      <c r="Y64" s="501"/>
      <c r="Z64" s="501"/>
      <c r="AA64" s="505"/>
      <c r="AB64" s="500"/>
      <c r="AC64" s="501"/>
      <c r="AD64" s="501"/>
      <c r="AE64" s="501"/>
      <c r="AF64" s="511"/>
      <c r="AG64" s="117"/>
      <c r="AH64" s="117"/>
      <c r="AI64" s="117"/>
      <c r="AJ64" s="117"/>
      <c r="AK64" s="117"/>
      <c r="AL64" s="117"/>
      <c r="AM64" s="117"/>
      <c r="AN64" s="117"/>
      <c r="AO64" s="117"/>
    </row>
    <row r="65" spans="1:41" s="116" customFormat="1" ht="15.75">
      <c r="A65" s="230"/>
      <c r="B65" s="132"/>
      <c r="D65" s="497"/>
      <c r="E65" s="502"/>
      <c r="F65" s="503"/>
      <c r="G65" s="503"/>
      <c r="H65" s="503"/>
      <c r="I65" s="503"/>
      <c r="J65" s="502"/>
      <c r="K65" s="503"/>
      <c r="L65" s="503"/>
      <c r="M65" s="503"/>
      <c r="N65" s="506"/>
      <c r="O65" s="502"/>
      <c r="P65" s="503"/>
      <c r="Q65" s="503"/>
      <c r="R65" s="503"/>
      <c r="S65" s="503"/>
      <c r="T65" s="503"/>
      <c r="U65" s="506"/>
      <c r="V65" s="502"/>
      <c r="W65" s="503"/>
      <c r="X65" s="503"/>
      <c r="Y65" s="503"/>
      <c r="Z65" s="503"/>
      <c r="AA65" s="506"/>
      <c r="AB65" s="502"/>
      <c r="AC65" s="503"/>
      <c r="AD65" s="503"/>
      <c r="AE65" s="503"/>
      <c r="AF65" s="512"/>
      <c r="AG65" s="117"/>
      <c r="AH65" s="117"/>
      <c r="AI65" s="117"/>
      <c r="AJ65" s="117"/>
      <c r="AK65" s="117"/>
      <c r="AL65" s="117"/>
      <c r="AM65" s="117"/>
      <c r="AN65" s="117"/>
      <c r="AO65" s="117"/>
    </row>
    <row r="66" spans="1:41" s="116" customFormat="1" ht="15.75" customHeight="1">
      <c r="A66" s="132"/>
      <c r="B66" s="132"/>
      <c r="D66" s="492" t="s">
        <v>142</v>
      </c>
      <c r="E66" s="474" t="s">
        <v>221</v>
      </c>
      <c r="F66" s="474"/>
      <c r="G66" s="475"/>
      <c r="H66" s="494" t="s">
        <v>222</v>
      </c>
      <c r="I66" s="475"/>
      <c r="J66" s="466" t="s">
        <v>170</v>
      </c>
      <c r="K66" s="474"/>
      <c r="L66" s="474"/>
      <c r="M66" s="475"/>
      <c r="N66" s="135"/>
      <c r="O66" s="466" t="s">
        <v>174</v>
      </c>
      <c r="P66" s="467"/>
      <c r="Q66" s="467"/>
      <c r="R66" s="467"/>
      <c r="S66" s="468"/>
      <c r="T66" s="472" t="s">
        <v>175</v>
      </c>
      <c r="U66" s="472" t="s">
        <v>176</v>
      </c>
      <c r="V66" s="466" t="s">
        <v>177</v>
      </c>
      <c r="W66" s="467"/>
      <c r="X66" s="467"/>
      <c r="Y66" s="467"/>
      <c r="Z66" s="468"/>
      <c r="AA66" s="472" t="s">
        <v>178</v>
      </c>
      <c r="AB66" s="466" t="s">
        <v>180</v>
      </c>
      <c r="AC66" s="474"/>
      <c r="AD66" s="475"/>
      <c r="AE66" s="479" t="s">
        <v>181</v>
      </c>
      <c r="AF66" s="481" t="s">
        <v>182</v>
      </c>
      <c r="AG66" s="117"/>
      <c r="AH66" s="117"/>
      <c r="AI66" s="117"/>
      <c r="AJ66" s="117"/>
      <c r="AK66" s="117"/>
      <c r="AL66" s="117"/>
      <c r="AM66" s="117"/>
      <c r="AN66" s="117"/>
      <c r="AO66" s="117"/>
    </row>
    <row r="67" spans="1:41" s="116" customFormat="1" ht="63" customHeight="1">
      <c r="A67" s="132"/>
      <c r="B67" s="132"/>
      <c r="D67" s="493"/>
      <c r="E67" s="477"/>
      <c r="F67" s="477"/>
      <c r="G67" s="478"/>
      <c r="H67" s="476"/>
      <c r="I67" s="478"/>
      <c r="J67" s="476"/>
      <c r="K67" s="477"/>
      <c r="L67" s="477"/>
      <c r="M67" s="478"/>
      <c r="N67" s="137" t="s">
        <v>171</v>
      </c>
      <c r="O67" s="469"/>
      <c r="P67" s="470"/>
      <c r="Q67" s="470"/>
      <c r="R67" s="470"/>
      <c r="S67" s="471"/>
      <c r="T67" s="473"/>
      <c r="U67" s="473"/>
      <c r="V67" s="469"/>
      <c r="W67" s="470"/>
      <c r="X67" s="470"/>
      <c r="Y67" s="470"/>
      <c r="Z67" s="471"/>
      <c r="AA67" s="473"/>
      <c r="AB67" s="476"/>
      <c r="AC67" s="477"/>
      <c r="AD67" s="478"/>
      <c r="AE67" s="480"/>
      <c r="AF67" s="482"/>
      <c r="AG67" s="117"/>
      <c r="AH67" s="117"/>
      <c r="AI67" s="117"/>
      <c r="AJ67" s="117"/>
      <c r="AK67" s="117"/>
      <c r="AL67" s="117"/>
      <c r="AM67" s="117"/>
      <c r="AN67" s="117"/>
      <c r="AO67" s="117"/>
    </row>
    <row r="68" spans="1:41" s="116" customFormat="1" ht="24.75" customHeight="1">
      <c r="A68" s="132" t="s">
        <v>139</v>
      </c>
      <c r="B68" s="132" t="str">
        <f>CONCATENATE("GPG","|",E68,"|",J68,"|",O68,"|",U68,"|",V68,"|",AB68,"|",AF68)</f>
        <v>GPG|||||||</v>
      </c>
      <c r="D68" s="139" t="s">
        <v>143</v>
      </c>
      <c r="E68" s="462"/>
      <c r="F68" s="463"/>
      <c r="G68" s="464"/>
      <c r="H68" s="462"/>
      <c r="I68" s="464"/>
      <c r="J68" s="483"/>
      <c r="K68" s="484"/>
      <c r="L68" s="484"/>
      <c r="M68" s="485"/>
      <c r="N68" s="229"/>
      <c r="O68" s="486"/>
      <c r="P68" s="487"/>
      <c r="Q68" s="487"/>
      <c r="R68" s="487"/>
      <c r="S68" s="488"/>
      <c r="T68" s="141"/>
      <c r="U68" s="142"/>
      <c r="V68" s="489"/>
      <c r="W68" s="490"/>
      <c r="X68" s="490"/>
      <c r="Y68" s="490"/>
      <c r="Z68" s="491"/>
      <c r="AA68" s="140"/>
      <c r="AB68" s="462"/>
      <c r="AC68" s="463"/>
      <c r="AD68" s="464"/>
      <c r="AE68" s="143"/>
      <c r="AF68" s="144"/>
      <c r="AG68" s="117"/>
      <c r="AH68" s="117"/>
      <c r="AI68" s="117"/>
      <c r="AJ68" s="117"/>
      <c r="AK68" s="117"/>
      <c r="AL68" s="117"/>
      <c r="AM68" s="117"/>
      <c r="AN68" s="117"/>
      <c r="AO68" s="117"/>
    </row>
    <row r="69" spans="1:41" s="116" customFormat="1" ht="24.75" customHeight="1">
      <c r="A69" s="132" t="s">
        <v>139</v>
      </c>
      <c r="B69" s="132" t="str">
        <f aca="true" t="shared" si="2" ref="B69:B87">CONCATENATE("GPG","|",E69,"|",J69,"|",O69,"|",U69,"|",V69,"|",AB69,"|",AF69)</f>
        <v>GPG|||||||</v>
      </c>
      <c r="D69" s="145" t="s">
        <v>144</v>
      </c>
      <c r="E69" s="438"/>
      <c r="F69" s="439"/>
      <c r="G69" s="440"/>
      <c r="H69" s="438"/>
      <c r="I69" s="440"/>
      <c r="J69" s="465"/>
      <c r="K69" s="448"/>
      <c r="L69" s="448"/>
      <c r="M69" s="449"/>
      <c r="N69" s="140"/>
      <c r="O69" s="450"/>
      <c r="P69" s="451"/>
      <c r="Q69" s="451"/>
      <c r="R69" s="451"/>
      <c r="S69" s="452"/>
      <c r="T69" s="148"/>
      <c r="U69" s="149"/>
      <c r="V69" s="453"/>
      <c r="W69" s="454"/>
      <c r="X69" s="454"/>
      <c r="Y69" s="454"/>
      <c r="Z69" s="455"/>
      <c r="AA69" s="148"/>
      <c r="AB69" s="438"/>
      <c r="AC69" s="439"/>
      <c r="AD69" s="440"/>
      <c r="AE69" s="150"/>
      <c r="AF69" s="151"/>
      <c r="AG69" s="117"/>
      <c r="AH69" s="117"/>
      <c r="AI69" s="117"/>
      <c r="AJ69" s="117"/>
      <c r="AK69" s="117"/>
      <c r="AL69" s="117"/>
      <c r="AM69" s="117"/>
      <c r="AN69" s="117"/>
      <c r="AO69" s="117"/>
    </row>
    <row r="70" spans="1:41" s="116" customFormat="1" ht="24.75" customHeight="1">
      <c r="A70" s="132" t="s">
        <v>139</v>
      </c>
      <c r="B70" s="132" t="str">
        <f t="shared" si="2"/>
        <v>GPG|||||||</v>
      </c>
      <c r="D70" s="145" t="s">
        <v>145</v>
      </c>
      <c r="E70" s="438"/>
      <c r="F70" s="439"/>
      <c r="G70" s="440"/>
      <c r="H70" s="438"/>
      <c r="I70" s="440"/>
      <c r="J70" s="447"/>
      <c r="K70" s="448"/>
      <c r="L70" s="448"/>
      <c r="M70" s="449"/>
      <c r="N70" s="148"/>
      <c r="O70" s="450"/>
      <c r="P70" s="451"/>
      <c r="Q70" s="451"/>
      <c r="R70" s="451"/>
      <c r="S70" s="452"/>
      <c r="T70" s="148"/>
      <c r="U70" s="149"/>
      <c r="V70" s="453"/>
      <c r="W70" s="454"/>
      <c r="X70" s="454"/>
      <c r="Y70" s="454"/>
      <c r="Z70" s="455"/>
      <c r="AA70" s="148"/>
      <c r="AB70" s="438"/>
      <c r="AC70" s="439"/>
      <c r="AD70" s="440"/>
      <c r="AE70" s="150"/>
      <c r="AF70" s="151"/>
      <c r="AG70" s="117"/>
      <c r="AH70" s="117"/>
      <c r="AI70" s="117"/>
      <c r="AJ70" s="117"/>
      <c r="AK70" s="117"/>
      <c r="AL70" s="117"/>
      <c r="AM70" s="117"/>
      <c r="AN70" s="117"/>
      <c r="AO70" s="117"/>
    </row>
    <row r="71" spans="1:41" s="116" customFormat="1" ht="24.75" customHeight="1">
      <c r="A71" s="132" t="s">
        <v>139</v>
      </c>
      <c r="B71" s="132" t="str">
        <f t="shared" si="2"/>
        <v>GPG|||||||</v>
      </c>
      <c r="D71" s="145" t="s">
        <v>147</v>
      </c>
      <c r="E71" s="438"/>
      <c r="F71" s="439"/>
      <c r="G71" s="440"/>
      <c r="H71" s="438"/>
      <c r="I71" s="440"/>
      <c r="J71" s="447"/>
      <c r="K71" s="448"/>
      <c r="L71" s="448"/>
      <c r="M71" s="449"/>
      <c r="N71" s="148"/>
      <c r="O71" s="450"/>
      <c r="P71" s="451"/>
      <c r="Q71" s="451"/>
      <c r="R71" s="451"/>
      <c r="S71" s="452"/>
      <c r="T71" s="148"/>
      <c r="U71" s="149"/>
      <c r="V71" s="453"/>
      <c r="W71" s="454"/>
      <c r="X71" s="454"/>
      <c r="Y71" s="454"/>
      <c r="Z71" s="455"/>
      <c r="AA71" s="148"/>
      <c r="AB71" s="438"/>
      <c r="AC71" s="439"/>
      <c r="AD71" s="440"/>
      <c r="AE71" s="150"/>
      <c r="AF71" s="151"/>
      <c r="AG71" s="117"/>
      <c r="AH71" s="117"/>
      <c r="AI71" s="117"/>
      <c r="AJ71" s="117"/>
      <c r="AK71" s="117"/>
      <c r="AL71" s="117"/>
      <c r="AM71" s="117"/>
      <c r="AN71" s="117"/>
      <c r="AO71" s="117"/>
    </row>
    <row r="72" spans="1:41" s="116" customFormat="1" ht="24.75" customHeight="1">
      <c r="A72" s="132" t="s">
        <v>139</v>
      </c>
      <c r="B72" s="132" t="str">
        <f t="shared" si="2"/>
        <v>GPG|||||||</v>
      </c>
      <c r="D72" s="145" t="s">
        <v>148</v>
      </c>
      <c r="E72" s="438"/>
      <c r="F72" s="439"/>
      <c r="G72" s="440"/>
      <c r="H72" s="438"/>
      <c r="I72" s="440"/>
      <c r="J72" s="447"/>
      <c r="K72" s="448"/>
      <c r="L72" s="448"/>
      <c r="M72" s="449"/>
      <c r="N72" s="148"/>
      <c r="O72" s="450"/>
      <c r="P72" s="451"/>
      <c r="Q72" s="451"/>
      <c r="R72" s="451"/>
      <c r="S72" s="452"/>
      <c r="T72" s="148"/>
      <c r="U72" s="149"/>
      <c r="V72" s="453"/>
      <c r="W72" s="454"/>
      <c r="X72" s="454"/>
      <c r="Y72" s="454"/>
      <c r="Z72" s="455"/>
      <c r="AA72" s="148"/>
      <c r="AB72" s="438"/>
      <c r="AC72" s="439"/>
      <c r="AD72" s="440"/>
      <c r="AE72" s="150"/>
      <c r="AF72" s="151"/>
      <c r="AG72" s="117"/>
      <c r="AH72" s="117"/>
      <c r="AI72" s="117"/>
      <c r="AJ72" s="117"/>
      <c r="AK72" s="117"/>
      <c r="AL72" s="117"/>
      <c r="AM72" s="117"/>
      <c r="AN72" s="117"/>
      <c r="AO72" s="117"/>
    </row>
    <row r="73" spans="1:41" s="116" customFormat="1" ht="24.75" customHeight="1">
      <c r="A73" s="132" t="s">
        <v>139</v>
      </c>
      <c r="B73" s="132" t="str">
        <f t="shared" si="2"/>
        <v>GPG|||||||</v>
      </c>
      <c r="D73" s="145" t="s">
        <v>149</v>
      </c>
      <c r="E73" s="438"/>
      <c r="F73" s="439"/>
      <c r="G73" s="440"/>
      <c r="H73" s="438"/>
      <c r="I73" s="440"/>
      <c r="J73" s="447"/>
      <c r="K73" s="448"/>
      <c r="L73" s="448"/>
      <c r="M73" s="449"/>
      <c r="N73" s="148"/>
      <c r="O73" s="450"/>
      <c r="P73" s="451"/>
      <c r="Q73" s="451"/>
      <c r="R73" s="451"/>
      <c r="S73" s="452"/>
      <c r="T73" s="148"/>
      <c r="U73" s="149"/>
      <c r="V73" s="453"/>
      <c r="W73" s="454"/>
      <c r="X73" s="454"/>
      <c r="Y73" s="454"/>
      <c r="Z73" s="455"/>
      <c r="AA73" s="148"/>
      <c r="AB73" s="438"/>
      <c r="AC73" s="439"/>
      <c r="AD73" s="440"/>
      <c r="AE73" s="150"/>
      <c r="AF73" s="151"/>
      <c r="AG73" s="117"/>
      <c r="AH73" s="117"/>
      <c r="AI73" s="117"/>
      <c r="AJ73" s="117"/>
      <c r="AK73" s="117"/>
      <c r="AL73" s="117"/>
      <c r="AM73" s="117"/>
      <c r="AN73" s="117"/>
      <c r="AO73" s="117"/>
    </row>
    <row r="74" spans="1:41" s="116" customFormat="1" ht="24.75" customHeight="1">
      <c r="A74" s="132" t="s">
        <v>139</v>
      </c>
      <c r="B74" s="132" t="str">
        <f t="shared" si="2"/>
        <v>GPG|||||||</v>
      </c>
      <c r="D74" s="145" t="s">
        <v>150</v>
      </c>
      <c r="E74" s="438"/>
      <c r="F74" s="439"/>
      <c r="G74" s="440"/>
      <c r="H74" s="438"/>
      <c r="I74" s="440"/>
      <c r="J74" s="447"/>
      <c r="K74" s="448"/>
      <c r="L74" s="448"/>
      <c r="M74" s="449"/>
      <c r="N74" s="148"/>
      <c r="O74" s="450"/>
      <c r="P74" s="451"/>
      <c r="Q74" s="451"/>
      <c r="R74" s="451"/>
      <c r="S74" s="452"/>
      <c r="T74" s="148"/>
      <c r="U74" s="149"/>
      <c r="V74" s="453"/>
      <c r="W74" s="454"/>
      <c r="X74" s="454"/>
      <c r="Y74" s="454"/>
      <c r="Z74" s="455"/>
      <c r="AA74" s="148"/>
      <c r="AB74" s="438"/>
      <c r="AC74" s="439"/>
      <c r="AD74" s="440"/>
      <c r="AE74" s="150"/>
      <c r="AF74" s="151"/>
      <c r="AG74" s="117"/>
      <c r="AH74" s="117"/>
      <c r="AI74" s="117"/>
      <c r="AJ74" s="117"/>
      <c r="AK74" s="117"/>
      <c r="AL74" s="117"/>
      <c r="AM74" s="117"/>
      <c r="AN74" s="117"/>
      <c r="AO74" s="117"/>
    </row>
    <row r="75" spans="1:41" s="116" customFormat="1" ht="24.75" customHeight="1">
      <c r="A75" s="132" t="s">
        <v>139</v>
      </c>
      <c r="B75" s="132" t="str">
        <f t="shared" si="2"/>
        <v>GPG|||||||</v>
      </c>
      <c r="D75" s="145" t="s">
        <v>151</v>
      </c>
      <c r="E75" s="438"/>
      <c r="F75" s="439"/>
      <c r="G75" s="440"/>
      <c r="H75" s="438"/>
      <c r="I75" s="440"/>
      <c r="J75" s="447"/>
      <c r="K75" s="448"/>
      <c r="L75" s="448"/>
      <c r="M75" s="449"/>
      <c r="N75" s="148"/>
      <c r="O75" s="450"/>
      <c r="P75" s="451"/>
      <c r="Q75" s="451"/>
      <c r="R75" s="451"/>
      <c r="S75" s="452"/>
      <c r="T75" s="148"/>
      <c r="U75" s="149"/>
      <c r="V75" s="453"/>
      <c r="W75" s="454"/>
      <c r="X75" s="454"/>
      <c r="Y75" s="454"/>
      <c r="Z75" s="455"/>
      <c r="AA75" s="148"/>
      <c r="AB75" s="438"/>
      <c r="AC75" s="439"/>
      <c r="AD75" s="440"/>
      <c r="AE75" s="150"/>
      <c r="AF75" s="151"/>
      <c r="AG75" s="117"/>
      <c r="AH75" s="117"/>
      <c r="AI75" s="117"/>
      <c r="AJ75" s="117"/>
      <c r="AK75" s="117"/>
      <c r="AL75" s="117"/>
      <c r="AM75" s="117"/>
      <c r="AN75" s="117"/>
      <c r="AO75" s="117"/>
    </row>
    <row r="76" spans="1:41" s="116" customFormat="1" ht="24.75" customHeight="1">
      <c r="A76" s="132" t="s">
        <v>139</v>
      </c>
      <c r="B76" s="132" t="str">
        <f t="shared" si="2"/>
        <v>GPG|||||||</v>
      </c>
      <c r="D76" s="145" t="s">
        <v>152</v>
      </c>
      <c r="E76" s="438"/>
      <c r="F76" s="439"/>
      <c r="G76" s="440"/>
      <c r="H76" s="438"/>
      <c r="I76" s="440"/>
      <c r="J76" s="447"/>
      <c r="K76" s="448"/>
      <c r="L76" s="448"/>
      <c r="M76" s="449"/>
      <c r="N76" s="148"/>
      <c r="O76" s="450"/>
      <c r="P76" s="451"/>
      <c r="Q76" s="451"/>
      <c r="R76" s="451"/>
      <c r="S76" s="452"/>
      <c r="T76" s="148"/>
      <c r="U76" s="149"/>
      <c r="V76" s="453"/>
      <c r="W76" s="454"/>
      <c r="X76" s="454"/>
      <c r="Y76" s="454"/>
      <c r="Z76" s="455"/>
      <c r="AA76" s="148"/>
      <c r="AB76" s="438"/>
      <c r="AC76" s="439"/>
      <c r="AD76" s="440"/>
      <c r="AE76" s="150"/>
      <c r="AF76" s="151"/>
      <c r="AG76" s="117"/>
      <c r="AH76" s="117"/>
      <c r="AI76" s="117"/>
      <c r="AJ76" s="117"/>
      <c r="AK76" s="117"/>
      <c r="AL76" s="117"/>
      <c r="AM76" s="117"/>
      <c r="AN76" s="117"/>
      <c r="AO76" s="117"/>
    </row>
    <row r="77" spans="1:41" s="116" customFormat="1" ht="24.75" customHeight="1">
      <c r="A77" s="132" t="s">
        <v>139</v>
      </c>
      <c r="B77" s="132" t="str">
        <f t="shared" si="2"/>
        <v>GPG|||||||</v>
      </c>
      <c r="D77" s="145" t="s">
        <v>153</v>
      </c>
      <c r="E77" s="438"/>
      <c r="F77" s="439"/>
      <c r="G77" s="440"/>
      <c r="H77" s="438"/>
      <c r="I77" s="440"/>
      <c r="J77" s="447"/>
      <c r="K77" s="448"/>
      <c r="L77" s="448"/>
      <c r="M77" s="449"/>
      <c r="N77" s="152"/>
      <c r="O77" s="450"/>
      <c r="P77" s="451"/>
      <c r="Q77" s="451"/>
      <c r="R77" s="451"/>
      <c r="S77" s="452"/>
      <c r="T77" s="152"/>
      <c r="U77" s="147"/>
      <c r="V77" s="453"/>
      <c r="W77" s="454"/>
      <c r="X77" s="454"/>
      <c r="Y77" s="454"/>
      <c r="Z77" s="455"/>
      <c r="AA77" s="152"/>
      <c r="AB77" s="438"/>
      <c r="AC77" s="439"/>
      <c r="AD77" s="440"/>
      <c r="AE77" s="146"/>
      <c r="AF77" s="153"/>
      <c r="AG77" s="117"/>
      <c r="AH77" s="117"/>
      <c r="AI77" s="117"/>
      <c r="AJ77" s="117"/>
      <c r="AK77" s="117"/>
      <c r="AL77" s="117"/>
      <c r="AM77" s="117"/>
      <c r="AN77" s="117"/>
      <c r="AO77" s="117"/>
    </row>
    <row r="78" spans="1:41" s="116" customFormat="1" ht="24.75" customHeight="1">
      <c r="A78" s="132" t="s">
        <v>139</v>
      </c>
      <c r="B78" s="132" t="str">
        <f t="shared" si="2"/>
        <v>GPG|||||||</v>
      </c>
      <c r="D78" s="145" t="s">
        <v>154</v>
      </c>
      <c r="E78" s="438"/>
      <c r="F78" s="439"/>
      <c r="G78" s="440"/>
      <c r="H78" s="438"/>
      <c r="I78" s="440"/>
      <c r="J78" s="447"/>
      <c r="K78" s="448"/>
      <c r="L78" s="448"/>
      <c r="M78" s="449"/>
      <c r="N78" s="152"/>
      <c r="O78" s="450"/>
      <c r="P78" s="451"/>
      <c r="Q78" s="451"/>
      <c r="R78" s="451"/>
      <c r="S78" s="452"/>
      <c r="T78" s="152"/>
      <c r="U78" s="147"/>
      <c r="V78" s="453"/>
      <c r="W78" s="454"/>
      <c r="X78" s="454"/>
      <c r="Y78" s="454"/>
      <c r="Z78" s="455"/>
      <c r="AA78" s="152"/>
      <c r="AB78" s="438"/>
      <c r="AC78" s="439"/>
      <c r="AD78" s="440"/>
      <c r="AE78" s="146"/>
      <c r="AF78" s="153"/>
      <c r="AG78" s="117"/>
      <c r="AH78" s="117"/>
      <c r="AI78" s="117"/>
      <c r="AJ78" s="117"/>
      <c r="AK78" s="117"/>
      <c r="AL78" s="117"/>
      <c r="AM78" s="117"/>
      <c r="AN78" s="117"/>
      <c r="AO78" s="117"/>
    </row>
    <row r="79" spans="1:41" s="116" customFormat="1" ht="24.75" customHeight="1">
      <c r="A79" s="132" t="s">
        <v>139</v>
      </c>
      <c r="B79" s="132" t="str">
        <f t="shared" si="2"/>
        <v>GPG|||||||</v>
      </c>
      <c r="D79" s="145" t="s">
        <v>155</v>
      </c>
      <c r="E79" s="438"/>
      <c r="F79" s="439"/>
      <c r="G79" s="440"/>
      <c r="H79" s="438"/>
      <c r="I79" s="440"/>
      <c r="J79" s="447"/>
      <c r="K79" s="448"/>
      <c r="L79" s="448"/>
      <c r="M79" s="449"/>
      <c r="N79" s="152"/>
      <c r="O79" s="450"/>
      <c r="P79" s="451"/>
      <c r="Q79" s="451"/>
      <c r="R79" s="451"/>
      <c r="S79" s="452"/>
      <c r="T79" s="152"/>
      <c r="U79" s="147"/>
      <c r="V79" s="453"/>
      <c r="W79" s="454"/>
      <c r="X79" s="454"/>
      <c r="Y79" s="454"/>
      <c r="Z79" s="455"/>
      <c r="AA79" s="152"/>
      <c r="AB79" s="438"/>
      <c r="AC79" s="439"/>
      <c r="AD79" s="440"/>
      <c r="AE79" s="146"/>
      <c r="AF79" s="153"/>
      <c r="AG79" s="117"/>
      <c r="AH79" s="117"/>
      <c r="AI79" s="117"/>
      <c r="AJ79" s="117"/>
      <c r="AK79" s="117"/>
      <c r="AL79" s="117"/>
      <c r="AM79" s="117"/>
      <c r="AN79" s="117"/>
      <c r="AO79" s="117"/>
    </row>
    <row r="80" spans="1:41" s="116" customFormat="1" ht="24.75" customHeight="1">
      <c r="A80" s="132" t="s">
        <v>139</v>
      </c>
      <c r="B80" s="132" t="str">
        <f t="shared" si="2"/>
        <v>GPG|||||||</v>
      </c>
      <c r="D80" s="145" t="s">
        <v>156</v>
      </c>
      <c r="E80" s="438"/>
      <c r="F80" s="439"/>
      <c r="G80" s="440"/>
      <c r="H80" s="438"/>
      <c r="I80" s="440"/>
      <c r="J80" s="447"/>
      <c r="K80" s="448"/>
      <c r="L80" s="448"/>
      <c r="M80" s="449"/>
      <c r="N80" s="152"/>
      <c r="O80" s="450"/>
      <c r="P80" s="451"/>
      <c r="Q80" s="451"/>
      <c r="R80" s="451"/>
      <c r="S80" s="452"/>
      <c r="T80" s="152"/>
      <c r="U80" s="147"/>
      <c r="V80" s="453"/>
      <c r="W80" s="454"/>
      <c r="X80" s="454"/>
      <c r="Y80" s="454"/>
      <c r="Z80" s="455"/>
      <c r="AA80" s="152"/>
      <c r="AB80" s="438"/>
      <c r="AC80" s="439"/>
      <c r="AD80" s="440"/>
      <c r="AE80" s="146"/>
      <c r="AF80" s="153"/>
      <c r="AG80" s="117"/>
      <c r="AH80" s="117"/>
      <c r="AI80" s="117"/>
      <c r="AJ80" s="117"/>
      <c r="AK80" s="117"/>
      <c r="AL80" s="117"/>
      <c r="AM80" s="117"/>
      <c r="AN80" s="117"/>
      <c r="AO80" s="117"/>
    </row>
    <row r="81" spans="1:41" s="116" customFormat="1" ht="24.75" customHeight="1">
      <c r="A81" s="132" t="s">
        <v>139</v>
      </c>
      <c r="B81" s="132" t="str">
        <f t="shared" si="2"/>
        <v>GPG|||||||</v>
      </c>
      <c r="D81" s="145" t="s">
        <v>157</v>
      </c>
      <c r="E81" s="438"/>
      <c r="F81" s="439"/>
      <c r="G81" s="440"/>
      <c r="H81" s="438"/>
      <c r="I81" s="440"/>
      <c r="J81" s="447"/>
      <c r="K81" s="448"/>
      <c r="L81" s="448"/>
      <c r="M81" s="449"/>
      <c r="N81" s="152"/>
      <c r="O81" s="450"/>
      <c r="P81" s="451"/>
      <c r="Q81" s="451"/>
      <c r="R81" s="451"/>
      <c r="S81" s="452"/>
      <c r="T81" s="152"/>
      <c r="U81" s="147"/>
      <c r="V81" s="453"/>
      <c r="W81" s="454"/>
      <c r="X81" s="454"/>
      <c r="Y81" s="454"/>
      <c r="Z81" s="455"/>
      <c r="AA81" s="152"/>
      <c r="AB81" s="438"/>
      <c r="AC81" s="439"/>
      <c r="AD81" s="440"/>
      <c r="AE81" s="146"/>
      <c r="AF81" s="153"/>
      <c r="AG81" s="117"/>
      <c r="AH81" s="117"/>
      <c r="AI81" s="117"/>
      <c r="AJ81" s="117"/>
      <c r="AK81" s="117"/>
      <c r="AL81" s="117"/>
      <c r="AM81" s="117"/>
      <c r="AN81" s="117"/>
      <c r="AO81" s="117"/>
    </row>
    <row r="82" spans="1:41" s="116" customFormat="1" ht="24.75" customHeight="1">
      <c r="A82" s="132" t="s">
        <v>139</v>
      </c>
      <c r="B82" s="132" t="str">
        <f t="shared" si="2"/>
        <v>GPG|||||||</v>
      </c>
      <c r="D82" s="145" t="s">
        <v>158</v>
      </c>
      <c r="E82" s="438"/>
      <c r="F82" s="439"/>
      <c r="G82" s="440"/>
      <c r="H82" s="438"/>
      <c r="I82" s="440"/>
      <c r="J82" s="447"/>
      <c r="K82" s="448"/>
      <c r="L82" s="448"/>
      <c r="M82" s="449"/>
      <c r="N82" s="152"/>
      <c r="O82" s="450"/>
      <c r="P82" s="451"/>
      <c r="Q82" s="451"/>
      <c r="R82" s="451"/>
      <c r="S82" s="452"/>
      <c r="T82" s="152"/>
      <c r="U82" s="147"/>
      <c r="V82" s="453"/>
      <c r="W82" s="454"/>
      <c r="X82" s="454"/>
      <c r="Y82" s="454"/>
      <c r="Z82" s="455"/>
      <c r="AA82" s="152"/>
      <c r="AB82" s="438"/>
      <c r="AC82" s="439"/>
      <c r="AD82" s="440"/>
      <c r="AE82" s="146"/>
      <c r="AF82" s="153"/>
      <c r="AG82" s="117"/>
      <c r="AH82" s="117"/>
      <c r="AI82" s="117"/>
      <c r="AJ82" s="117"/>
      <c r="AK82" s="117"/>
      <c r="AL82" s="117"/>
      <c r="AM82" s="117"/>
      <c r="AN82" s="117"/>
      <c r="AO82" s="117"/>
    </row>
    <row r="83" spans="1:41" s="116" customFormat="1" ht="24.75" customHeight="1">
      <c r="A83" s="132" t="s">
        <v>139</v>
      </c>
      <c r="B83" s="132" t="str">
        <f t="shared" si="2"/>
        <v>GPG|||||||</v>
      </c>
      <c r="D83" s="145" t="s">
        <v>159</v>
      </c>
      <c r="E83" s="438"/>
      <c r="F83" s="439"/>
      <c r="G83" s="440"/>
      <c r="H83" s="438"/>
      <c r="I83" s="440"/>
      <c r="J83" s="447"/>
      <c r="K83" s="448"/>
      <c r="L83" s="448"/>
      <c r="M83" s="449"/>
      <c r="N83" s="152"/>
      <c r="O83" s="450"/>
      <c r="P83" s="451"/>
      <c r="Q83" s="451"/>
      <c r="R83" s="451"/>
      <c r="S83" s="452"/>
      <c r="T83" s="152"/>
      <c r="U83" s="147"/>
      <c r="V83" s="453"/>
      <c r="W83" s="454"/>
      <c r="X83" s="454"/>
      <c r="Y83" s="454"/>
      <c r="Z83" s="455"/>
      <c r="AA83" s="152"/>
      <c r="AB83" s="438"/>
      <c r="AC83" s="439"/>
      <c r="AD83" s="440"/>
      <c r="AE83" s="146"/>
      <c r="AF83" s="153"/>
      <c r="AG83" s="117"/>
      <c r="AH83" s="117"/>
      <c r="AI83" s="117"/>
      <c r="AJ83" s="117"/>
      <c r="AK83" s="117"/>
      <c r="AL83" s="117"/>
      <c r="AM83" s="117"/>
      <c r="AN83" s="117"/>
      <c r="AO83" s="117"/>
    </row>
    <row r="84" spans="1:41" s="116" customFormat="1" ht="24.75" customHeight="1">
      <c r="A84" s="132" t="s">
        <v>139</v>
      </c>
      <c r="B84" s="132" t="str">
        <f t="shared" si="2"/>
        <v>GPG|||||||</v>
      </c>
      <c r="D84" s="145" t="s">
        <v>160</v>
      </c>
      <c r="E84" s="438"/>
      <c r="F84" s="439"/>
      <c r="G84" s="440"/>
      <c r="H84" s="438"/>
      <c r="I84" s="440"/>
      <c r="J84" s="447"/>
      <c r="K84" s="448"/>
      <c r="L84" s="448"/>
      <c r="M84" s="449"/>
      <c r="N84" s="152"/>
      <c r="O84" s="450"/>
      <c r="P84" s="451"/>
      <c r="Q84" s="451"/>
      <c r="R84" s="451"/>
      <c r="S84" s="452"/>
      <c r="T84" s="152"/>
      <c r="U84" s="147"/>
      <c r="V84" s="453"/>
      <c r="W84" s="454"/>
      <c r="X84" s="454"/>
      <c r="Y84" s="454"/>
      <c r="Z84" s="455"/>
      <c r="AA84" s="152"/>
      <c r="AB84" s="438"/>
      <c r="AC84" s="439"/>
      <c r="AD84" s="440"/>
      <c r="AE84" s="146"/>
      <c r="AF84" s="153"/>
      <c r="AG84" s="117"/>
      <c r="AH84" s="117"/>
      <c r="AI84" s="117"/>
      <c r="AJ84" s="117"/>
      <c r="AK84" s="117"/>
      <c r="AL84" s="117"/>
      <c r="AM84" s="117"/>
      <c r="AN84" s="117"/>
      <c r="AO84" s="117"/>
    </row>
    <row r="85" spans="1:41" s="116" customFormat="1" ht="24.75" customHeight="1">
      <c r="A85" s="132" t="s">
        <v>139</v>
      </c>
      <c r="B85" s="132" t="str">
        <f t="shared" si="2"/>
        <v>GPG|||||||</v>
      </c>
      <c r="D85" s="145" t="s">
        <v>161</v>
      </c>
      <c r="E85" s="438"/>
      <c r="F85" s="439"/>
      <c r="G85" s="440"/>
      <c r="H85" s="438"/>
      <c r="I85" s="440"/>
      <c r="J85" s="447"/>
      <c r="K85" s="448"/>
      <c r="L85" s="448"/>
      <c r="M85" s="449"/>
      <c r="N85" s="152"/>
      <c r="O85" s="450"/>
      <c r="P85" s="451"/>
      <c r="Q85" s="451"/>
      <c r="R85" s="451"/>
      <c r="S85" s="452"/>
      <c r="T85" s="152"/>
      <c r="U85" s="147"/>
      <c r="V85" s="453"/>
      <c r="W85" s="454"/>
      <c r="X85" s="454"/>
      <c r="Y85" s="454"/>
      <c r="Z85" s="455"/>
      <c r="AA85" s="152"/>
      <c r="AB85" s="438"/>
      <c r="AC85" s="439"/>
      <c r="AD85" s="440"/>
      <c r="AE85" s="146"/>
      <c r="AF85" s="153"/>
      <c r="AG85" s="117"/>
      <c r="AH85" s="117"/>
      <c r="AI85" s="117"/>
      <c r="AJ85" s="117"/>
      <c r="AK85" s="117"/>
      <c r="AL85" s="117"/>
      <c r="AM85" s="117"/>
      <c r="AN85" s="117"/>
      <c r="AO85" s="117"/>
    </row>
    <row r="86" spans="1:41" s="116" customFormat="1" ht="24.75" customHeight="1">
      <c r="A86" s="132" t="s">
        <v>139</v>
      </c>
      <c r="B86" s="132" t="str">
        <f t="shared" si="2"/>
        <v>GPG|||||||</v>
      </c>
      <c r="D86" s="145" t="s">
        <v>162</v>
      </c>
      <c r="E86" s="438"/>
      <c r="F86" s="439"/>
      <c r="G86" s="440"/>
      <c r="H86" s="438"/>
      <c r="I86" s="440"/>
      <c r="J86" s="447"/>
      <c r="K86" s="448"/>
      <c r="L86" s="448"/>
      <c r="M86" s="449"/>
      <c r="N86" s="152"/>
      <c r="O86" s="450"/>
      <c r="P86" s="451"/>
      <c r="Q86" s="451"/>
      <c r="R86" s="451"/>
      <c r="S86" s="452"/>
      <c r="T86" s="152"/>
      <c r="U86" s="147"/>
      <c r="V86" s="453"/>
      <c r="W86" s="454"/>
      <c r="X86" s="454"/>
      <c r="Y86" s="454"/>
      <c r="Z86" s="455"/>
      <c r="AA86" s="152"/>
      <c r="AB86" s="438"/>
      <c r="AC86" s="439"/>
      <c r="AD86" s="440"/>
      <c r="AE86" s="146"/>
      <c r="AF86" s="153"/>
      <c r="AG86" s="117"/>
      <c r="AH86" s="117"/>
      <c r="AI86" s="117"/>
      <c r="AJ86" s="117"/>
      <c r="AK86" s="117"/>
      <c r="AL86" s="117"/>
      <c r="AM86" s="117"/>
      <c r="AN86" s="117"/>
      <c r="AO86" s="117"/>
    </row>
    <row r="87" spans="1:41" s="116" customFormat="1" ht="24.75" customHeight="1" thickBot="1">
      <c r="A87" s="132" t="s">
        <v>139</v>
      </c>
      <c r="B87" s="132" t="str">
        <f t="shared" si="2"/>
        <v>GPG|||||||</v>
      </c>
      <c r="D87" s="234" t="s">
        <v>163</v>
      </c>
      <c r="E87" s="444"/>
      <c r="F87" s="445"/>
      <c r="G87" s="446"/>
      <c r="H87" s="444"/>
      <c r="I87" s="446"/>
      <c r="J87" s="456"/>
      <c r="K87" s="457"/>
      <c r="L87" s="457"/>
      <c r="M87" s="458"/>
      <c r="N87" s="154"/>
      <c r="O87" s="459"/>
      <c r="P87" s="460"/>
      <c r="Q87" s="460"/>
      <c r="R87" s="460"/>
      <c r="S87" s="461"/>
      <c r="T87" s="154"/>
      <c r="U87" s="155"/>
      <c r="V87" s="441"/>
      <c r="W87" s="442"/>
      <c r="X87" s="442"/>
      <c r="Y87" s="442"/>
      <c r="Z87" s="443"/>
      <c r="AA87" s="154"/>
      <c r="AB87" s="444"/>
      <c r="AC87" s="445"/>
      <c r="AD87" s="446"/>
      <c r="AE87" s="156"/>
      <c r="AF87" s="157"/>
      <c r="AG87" s="117"/>
      <c r="AH87" s="117"/>
      <c r="AI87" s="117"/>
      <c r="AJ87" s="117"/>
      <c r="AK87" s="117"/>
      <c r="AL87" s="117"/>
      <c r="AM87" s="117"/>
      <c r="AN87" s="117"/>
      <c r="AO87" s="117"/>
    </row>
    <row r="88" ht="15.75">
      <c r="D88" s="221"/>
    </row>
    <row r="89" ht="15.75">
      <c r="D89" s="221"/>
    </row>
    <row r="90" ht="15.75">
      <c r="D90" s="221"/>
    </row>
    <row r="91" ht="15.75">
      <c r="D91" s="221"/>
    </row>
    <row r="92" ht="12.75">
      <c r="D92" s="46"/>
    </row>
    <row r="93" ht="12.75">
      <c r="D93" s="46"/>
    </row>
    <row r="94" ht="12.75">
      <c r="D94" s="46"/>
    </row>
    <row r="95" ht="12.75">
      <c r="D95" s="46"/>
    </row>
  </sheetData>
  <sheetProtection/>
  <mergeCells count="424">
    <mergeCell ref="O2:U2"/>
    <mergeCell ref="O32:U32"/>
    <mergeCell ref="O61:U61"/>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T9:T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3:AF33"/>
    <mergeCell ref="D34:D37"/>
    <mergeCell ref="E34:I37"/>
    <mergeCell ref="J34:N37"/>
    <mergeCell ref="O34:AA34"/>
    <mergeCell ref="AB34:AF37"/>
    <mergeCell ref="O35:U37"/>
    <mergeCell ref="V35:AA37"/>
    <mergeCell ref="D38:D39"/>
    <mergeCell ref="E38:G39"/>
    <mergeCell ref="H38:I39"/>
    <mergeCell ref="J38:M39"/>
    <mergeCell ref="O38:S39"/>
    <mergeCell ref="U38:U39"/>
    <mergeCell ref="T38:T39"/>
    <mergeCell ref="V38:Z39"/>
    <mergeCell ref="AA38:AA39"/>
    <mergeCell ref="AB38:AD39"/>
    <mergeCell ref="AE38:AE39"/>
    <mergeCell ref="AF38:AF39"/>
    <mergeCell ref="E40:G40"/>
    <mergeCell ref="H40:I40"/>
    <mergeCell ref="J40:M40"/>
    <mergeCell ref="O40:S40"/>
    <mergeCell ref="V40:Z40"/>
    <mergeCell ref="AB40:AD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E57:G57"/>
    <mergeCell ref="H57:I57"/>
    <mergeCell ref="J57:M57"/>
    <mergeCell ref="O57:S57"/>
    <mergeCell ref="V57:Z57"/>
    <mergeCell ref="AB57:AD57"/>
    <mergeCell ref="E58:G58"/>
    <mergeCell ref="H58:I58"/>
    <mergeCell ref="J58:M58"/>
    <mergeCell ref="O58:S58"/>
    <mergeCell ref="V58:Z58"/>
    <mergeCell ref="AB58:AD58"/>
    <mergeCell ref="E59:G59"/>
    <mergeCell ref="H59:I59"/>
    <mergeCell ref="J59:M59"/>
    <mergeCell ref="O59:S59"/>
    <mergeCell ref="V59:Z59"/>
    <mergeCell ref="AB59:AD59"/>
    <mergeCell ref="D62:D65"/>
    <mergeCell ref="E62:I65"/>
    <mergeCell ref="J62:N65"/>
    <mergeCell ref="O62:AA62"/>
    <mergeCell ref="AB62:AF65"/>
    <mergeCell ref="O63:U65"/>
    <mergeCell ref="V63:AA65"/>
    <mergeCell ref="D66:D67"/>
    <mergeCell ref="E66:G67"/>
    <mergeCell ref="H66:I67"/>
    <mergeCell ref="J66:M67"/>
    <mergeCell ref="O66:S67"/>
    <mergeCell ref="U66:U67"/>
    <mergeCell ref="T66:T67"/>
    <mergeCell ref="V66:Z67"/>
    <mergeCell ref="AA66:AA67"/>
    <mergeCell ref="AB66:AD67"/>
    <mergeCell ref="AE66:AE67"/>
    <mergeCell ref="AF66:AF67"/>
    <mergeCell ref="E68:G68"/>
    <mergeCell ref="H68:I68"/>
    <mergeCell ref="J68:M68"/>
    <mergeCell ref="O68:S68"/>
    <mergeCell ref="V68:Z68"/>
    <mergeCell ref="AB68:AD68"/>
    <mergeCell ref="E69:G69"/>
    <mergeCell ref="H69:I69"/>
    <mergeCell ref="J69:M69"/>
    <mergeCell ref="O69:S69"/>
    <mergeCell ref="V69:Z69"/>
    <mergeCell ref="AB69:AD69"/>
    <mergeCell ref="E70:G70"/>
    <mergeCell ref="H70:I70"/>
    <mergeCell ref="J70:M70"/>
    <mergeCell ref="O70:S70"/>
    <mergeCell ref="V70:Z70"/>
    <mergeCell ref="AB70:AD70"/>
    <mergeCell ref="E71:G71"/>
    <mergeCell ref="H71:I71"/>
    <mergeCell ref="J71:M71"/>
    <mergeCell ref="O71:S71"/>
    <mergeCell ref="V71:Z71"/>
    <mergeCell ref="AB71:AD71"/>
    <mergeCell ref="E72:G72"/>
    <mergeCell ref="H72:I72"/>
    <mergeCell ref="J72:M72"/>
    <mergeCell ref="O72:S72"/>
    <mergeCell ref="V72:Z72"/>
    <mergeCell ref="AB72:AD72"/>
    <mergeCell ref="E73:G73"/>
    <mergeCell ref="H73:I73"/>
    <mergeCell ref="J73:M73"/>
    <mergeCell ref="O73:S73"/>
    <mergeCell ref="V73:Z73"/>
    <mergeCell ref="AB73:AD73"/>
    <mergeCell ref="E74:G74"/>
    <mergeCell ref="H74:I74"/>
    <mergeCell ref="J74:M74"/>
    <mergeCell ref="O74:S74"/>
    <mergeCell ref="V74:Z74"/>
    <mergeCell ref="AB74:AD74"/>
    <mergeCell ref="E75:G75"/>
    <mergeCell ref="H75:I75"/>
    <mergeCell ref="J75:M75"/>
    <mergeCell ref="O75:S75"/>
    <mergeCell ref="V75:Z75"/>
    <mergeCell ref="AB75:AD75"/>
    <mergeCell ref="E76:G76"/>
    <mergeCell ref="H76:I76"/>
    <mergeCell ref="J76:M76"/>
    <mergeCell ref="O76:S76"/>
    <mergeCell ref="V76:Z76"/>
    <mergeCell ref="AB76:AD76"/>
    <mergeCell ref="E77:G77"/>
    <mergeCell ref="H77:I77"/>
    <mergeCell ref="J77:M77"/>
    <mergeCell ref="O77:S77"/>
    <mergeCell ref="V77:Z77"/>
    <mergeCell ref="AB77:AD77"/>
    <mergeCell ref="E78:G78"/>
    <mergeCell ref="H78:I78"/>
    <mergeCell ref="J78:M78"/>
    <mergeCell ref="O78:S78"/>
    <mergeCell ref="V78:Z78"/>
    <mergeCell ref="AB78:AD78"/>
    <mergeCell ref="E79:G79"/>
    <mergeCell ref="H79:I79"/>
    <mergeCell ref="J79:M79"/>
    <mergeCell ref="O79:S79"/>
    <mergeCell ref="V79:Z79"/>
    <mergeCell ref="AB79:AD79"/>
    <mergeCell ref="E80:G80"/>
    <mergeCell ref="H80:I80"/>
    <mergeCell ref="J80:M80"/>
    <mergeCell ref="O80:S80"/>
    <mergeCell ref="V80:Z80"/>
    <mergeCell ref="AB80:AD80"/>
    <mergeCell ref="E81:G81"/>
    <mergeCell ref="H81:I81"/>
    <mergeCell ref="J81:M81"/>
    <mergeCell ref="O81:S81"/>
    <mergeCell ref="V81:Z81"/>
    <mergeCell ref="AB81:AD81"/>
    <mergeCell ref="E82:G82"/>
    <mergeCell ref="H82:I82"/>
    <mergeCell ref="J82:M82"/>
    <mergeCell ref="O82:S82"/>
    <mergeCell ref="V82:Z82"/>
    <mergeCell ref="AB82:AD82"/>
    <mergeCell ref="E83:G83"/>
    <mergeCell ref="H83:I83"/>
    <mergeCell ref="J83:M83"/>
    <mergeCell ref="O83:S83"/>
    <mergeCell ref="V83:Z83"/>
    <mergeCell ref="AB83:AD83"/>
    <mergeCell ref="E84:G84"/>
    <mergeCell ref="H84:I84"/>
    <mergeCell ref="J84:M84"/>
    <mergeCell ref="O84:S84"/>
    <mergeCell ref="V84:Z84"/>
    <mergeCell ref="AB84:AD84"/>
    <mergeCell ref="H87:I87"/>
    <mergeCell ref="H85:I85"/>
    <mergeCell ref="J85:M85"/>
    <mergeCell ref="O85:S85"/>
    <mergeCell ref="V85:Z85"/>
    <mergeCell ref="AB85:AD85"/>
    <mergeCell ref="J87:M87"/>
    <mergeCell ref="O87:S87"/>
    <mergeCell ref="E85:G85"/>
    <mergeCell ref="V87:Z87"/>
    <mergeCell ref="AB87:AD87"/>
    <mergeCell ref="E86:G86"/>
    <mergeCell ref="H86:I86"/>
    <mergeCell ref="J86:M86"/>
    <mergeCell ref="O86:S86"/>
    <mergeCell ref="V86:Z86"/>
    <mergeCell ref="AB86:AD86"/>
    <mergeCell ref="E87:G87"/>
  </mergeCells>
  <printOptions/>
  <pageMargins left="0.7" right="0.7" top="0.75" bottom="0.75" header="0.3" footer="0.3"/>
  <pageSetup horizontalDpi="600" verticalDpi="600" orientation="landscape" paperSize="9" scale="51" r:id="rId1"/>
  <rowBreaks count="2" manualBreakCount="2">
    <brk id="31" max="31" man="1"/>
    <brk id="60"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91"/>
  <sheetViews>
    <sheetView zoomScale="70" zoomScaleNormal="70" zoomScalePageLayoutView="0" workbookViewId="0" topLeftCell="D1">
      <selection activeCell="J16" sqref="J16"/>
    </sheetView>
  </sheetViews>
  <sheetFormatPr defaultColWidth="9.140625" defaultRowHeight="12.75"/>
  <cols>
    <col min="1" max="3" width="0" style="0" hidden="1" customWidth="1"/>
    <col min="5" max="5" width="3.57421875" style="0" customWidth="1"/>
    <col min="6" max="6" width="3.8515625" style="0" customWidth="1"/>
    <col min="7" max="7" width="4.7109375" style="0" customWidth="1"/>
    <col min="9" max="9" width="17.7109375" style="0" customWidth="1"/>
    <col min="10" max="10" width="22.140625" style="0" customWidth="1"/>
    <col min="11" max="12" width="1.421875" style="0" customWidth="1"/>
    <col min="13" max="13" width="3.8515625" style="0" customWidth="1"/>
    <col min="14" max="14" width="6.8515625" style="0" customWidth="1"/>
    <col min="15" max="15" width="36.140625" style="0" customWidth="1"/>
    <col min="16" max="16" width="2.140625" style="0" customWidth="1"/>
    <col min="17" max="18" width="2.00390625" style="0" customWidth="1"/>
    <col min="19" max="19" width="2.8515625" style="0" customWidth="1"/>
    <col min="21" max="21" width="31.57421875" style="0" customWidth="1"/>
    <col min="22" max="22" width="26.140625" style="0" customWidth="1"/>
    <col min="23" max="23" width="2.57421875" style="0" customWidth="1"/>
    <col min="24" max="24" width="2.140625" style="0" customWidth="1"/>
    <col min="25" max="25" width="2.00390625" style="0" customWidth="1"/>
    <col min="26" max="26" width="2.140625" style="0" customWidth="1"/>
    <col min="27" max="27" width="6.140625" style="0" customWidth="1"/>
    <col min="28" max="28" width="31.7109375" style="0" customWidth="1"/>
    <col min="29" max="30" width="2.421875" style="0" customWidth="1"/>
    <col min="31" max="31" width="7.421875" style="0" customWidth="1"/>
    <col min="32" max="32" width="26.7109375" style="0" customWidth="1"/>
    <col min="33" max="33" width="14.140625" style="0" customWidth="1"/>
  </cols>
  <sheetData>
    <row r="1" spans="23:42" s="116" customFormat="1" ht="13.5" thickBot="1">
      <c r="W1" s="117"/>
      <c r="X1" s="117"/>
      <c r="Y1" s="117"/>
      <c r="Z1" s="117"/>
      <c r="AA1" s="117"/>
      <c r="AB1" s="117"/>
      <c r="AC1" s="117"/>
      <c r="AD1" s="117"/>
      <c r="AE1" s="117"/>
      <c r="AF1" s="117"/>
      <c r="AG1" s="117"/>
      <c r="AH1" s="117"/>
      <c r="AI1" s="117"/>
      <c r="AJ1" s="117"/>
      <c r="AK1" s="117"/>
      <c r="AL1" s="117"/>
      <c r="AM1" s="117"/>
      <c r="AN1" s="117"/>
      <c r="AO1" s="117"/>
      <c r="AP1" s="117"/>
    </row>
    <row r="2" spans="4:42" s="116" customFormat="1" ht="23.25" customHeight="1" thickBot="1">
      <c r="D2" s="520" t="s">
        <v>223</v>
      </c>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21"/>
      <c r="AH2" s="117"/>
      <c r="AI2" s="117"/>
      <c r="AJ2" s="117"/>
      <c r="AK2" s="117"/>
      <c r="AL2" s="117"/>
      <c r="AM2" s="117"/>
      <c r="AN2" s="117"/>
      <c r="AO2" s="117"/>
      <c r="AP2" s="117"/>
    </row>
    <row r="3" spans="4:42" s="116" customFormat="1" ht="23.25" customHeight="1">
      <c r="D3" s="522" t="s">
        <v>217</v>
      </c>
      <c r="E3" s="523"/>
      <c r="F3" s="523"/>
      <c r="G3" s="523"/>
      <c r="H3" s="523"/>
      <c r="I3" s="523"/>
      <c r="J3" s="523"/>
      <c r="K3" s="523"/>
      <c r="L3" s="523"/>
      <c r="M3" s="523"/>
      <c r="N3" s="523"/>
      <c r="O3" s="121"/>
      <c r="P3" s="517" t="s">
        <v>224</v>
      </c>
      <c r="Q3" s="517"/>
      <c r="R3" s="517"/>
      <c r="S3" s="517"/>
      <c r="T3" s="517"/>
      <c r="U3" s="517"/>
      <c r="V3" s="121"/>
      <c r="W3" s="122"/>
      <c r="X3" s="122"/>
      <c r="Y3" s="122"/>
      <c r="Z3" s="122"/>
      <c r="AA3" s="122"/>
      <c r="AB3" s="122"/>
      <c r="AC3" s="122"/>
      <c r="AD3" s="122"/>
      <c r="AE3" s="122"/>
      <c r="AF3" s="123"/>
      <c r="AG3" s="124"/>
      <c r="AH3" s="117"/>
      <c r="AI3" s="117"/>
      <c r="AJ3" s="117"/>
      <c r="AK3" s="117"/>
      <c r="AL3" s="117"/>
      <c r="AM3" s="117"/>
      <c r="AN3" s="117"/>
      <c r="AO3" s="117"/>
      <c r="AP3" s="117"/>
    </row>
    <row r="4" spans="4:42" s="116" customFormat="1" ht="4.5" customHeight="1" thickBot="1">
      <c r="D4" s="126"/>
      <c r="E4" s="127"/>
      <c r="F4" s="127"/>
      <c r="G4" s="128"/>
      <c r="H4" s="128"/>
      <c r="I4" s="128"/>
      <c r="J4" s="128"/>
      <c r="K4" s="128"/>
      <c r="L4" s="128"/>
      <c r="M4" s="128"/>
      <c r="N4" s="128"/>
      <c r="O4" s="128"/>
      <c r="P4" s="128"/>
      <c r="Q4" s="128"/>
      <c r="R4" s="128"/>
      <c r="S4" s="128"/>
      <c r="T4" s="128"/>
      <c r="U4" s="128"/>
      <c r="V4" s="128"/>
      <c r="W4" s="128"/>
      <c r="X4" s="128"/>
      <c r="Y4" s="128"/>
      <c r="Z4" s="128"/>
      <c r="AA4" s="129"/>
      <c r="AB4" s="130"/>
      <c r="AC4" s="130"/>
      <c r="AD4" s="130"/>
      <c r="AE4" s="127"/>
      <c r="AF4" s="128"/>
      <c r="AG4" s="131"/>
      <c r="AH4" s="117"/>
      <c r="AI4" s="117"/>
      <c r="AJ4" s="117"/>
      <c r="AK4" s="117"/>
      <c r="AL4" s="117"/>
      <c r="AM4" s="117"/>
      <c r="AN4" s="117"/>
      <c r="AO4" s="117"/>
      <c r="AP4" s="117"/>
    </row>
    <row r="5" spans="4:42" s="116" customFormat="1" ht="15.75">
      <c r="D5" s="607" t="s">
        <v>164</v>
      </c>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9"/>
      <c r="AH5" s="117"/>
      <c r="AI5" s="117"/>
      <c r="AJ5" s="117"/>
      <c r="AK5" s="117"/>
      <c r="AL5" s="117"/>
      <c r="AM5" s="117"/>
      <c r="AN5" s="117"/>
      <c r="AO5" s="117"/>
      <c r="AP5" s="117"/>
    </row>
    <row r="6" spans="4:33" s="161" customFormat="1" ht="25.5" customHeight="1">
      <c r="D6" s="562"/>
      <c r="E6" s="498" t="s">
        <v>225</v>
      </c>
      <c r="F6" s="499"/>
      <c r="G6" s="499"/>
      <c r="H6" s="499"/>
      <c r="I6" s="499"/>
      <c r="J6" s="499"/>
      <c r="K6" s="498" t="s">
        <v>183</v>
      </c>
      <c r="L6" s="499"/>
      <c r="M6" s="499"/>
      <c r="N6" s="499"/>
      <c r="O6" s="504"/>
      <c r="P6" s="565" t="s">
        <v>165</v>
      </c>
      <c r="Q6" s="566"/>
      <c r="R6" s="566"/>
      <c r="S6" s="566"/>
      <c r="T6" s="566"/>
      <c r="U6" s="566"/>
      <c r="V6" s="566"/>
      <c r="W6" s="566"/>
      <c r="X6" s="566"/>
      <c r="Y6" s="566"/>
      <c r="Z6" s="566"/>
      <c r="AA6" s="566"/>
      <c r="AB6" s="567"/>
      <c r="AC6" s="498" t="s">
        <v>194</v>
      </c>
      <c r="AD6" s="499"/>
      <c r="AE6" s="499"/>
      <c r="AF6" s="499"/>
      <c r="AG6" s="510"/>
    </row>
    <row r="7" spans="4:33" s="161" customFormat="1" ht="18" customHeight="1">
      <c r="D7" s="563"/>
      <c r="E7" s="500"/>
      <c r="F7" s="501"/>
      <c r="G7" s="501"/>
      <c r="H7" s="501"/>
      <c r="I7" s="501"/>
      <c r="J7" s="501"/>
      <c r="K7" s="500"/>
      <c r="L7" s="501"/>
      <c r="M7" s="501"/>
      <c r="N7" s="501"/>
      <c r="O7" s="505"/>
      <c r="P7" s="498" t="s">
        <v>187</v>
      </c>
      <c r="Q7" s="499"/>
      <c r="R7" s="499"/>
      <c r="S7" s="499"/>
      <c r="T7" s="499"/>
      <c r="U7" s="499"/>
      <c r="V7" s="504"/>
      <c r="W7" s="498" t="s">
        <v>188</v>
      </c>
      <c r="X7" s="499"/>
      <c r="Y7" s="499"/>
      <c r="Z7" s="499"/>
      <c r="AA7" s="499"/>
      <c r="AB7" s="504"/>
      <c r="AC7" s="500"/>
      <c r="AD7" s="501"/>
      <c r="AE7" s="501"/>
      <c r="AF7" s="501"/>
      <c r="AG7" s="511"/>
    </row>
    <row r="8" spans="4:33" s="161" customFormat="1" ht="21.75" customHeight="1">
      <c r="D8" s="563"/>
      <c r="E8" s="500"/>
      <c r="F8" s="501"/>
      <c r="G8" s="501"/>
      <c r="H8" s="501"/>
      <c r="I8" s="501"/>
      <c r="J8" s="501"/>
      <c r="K8" s="500"/>
      <c r="L8" s="501"/>
      <c r="M8" s="501"/>
      <c r="N8" s="501"/>
      <c r="O8" s="505"/>
      <c r="P8" s="500"/>
      <c r="Q8" s="501"/>
      <c r="R8" s="501"/>
      <c r="S8" s="501"/>
      <c r="T8" s="501"/>
      <c r="U8" s="501"/>
      <c r="V8" s="505"/>
      <c r="W8" s="500"/>
      <c r="X8" s="501"/>
      <c r="Y8" s="501"/>
      <c r="Z8" s="501"/>
      <c r="AA8" s="501"/>
      <c r="AB8" s="505"/>
      <c r="AC8" s="500"/>
      <c r="AD8" s="501"/>
      <c r="AE8" s="501"/>
      <c r="AF8" s="501"/>
      <c r="AG8" s="511"/>
    </row>
    <row r="9" spans="4:33" s="161" customFormat="1" ht="17.25" customHeight="1">
      <c r="D9" s="564"/>
      <c r="E9" s="502"/>
      <c r="F9" s="503"/>
      <c r="G9" s="503"/>
      <c r="H9" s="503"/>
      <c r="I9" s="503"/>
      <c r="J9" s="503"/>
      <c r="K9" s="502"/>
      <c r="L9" s="503"/>
      <c r="M9" s="503"/>
      <c r="N9" s="503"/>
      <c r="O9" s="506"/>
      <c r="P9" s="502"/>
      <c r="Q9" s="503"/>
      <c r="R9" s="503"/>
      <c r="S9" s="503"/>
      <c r="T9" s="503"/>
      <c r="U9" s="503"/>
      <c r="V9" s="506"/>
      <c r="W9" s="502"/>
      <c r="X9" s="503"/>
      <c r="Y9" s="503"/>
      <c r="Z9" s="503"/>
      <c r="AA9" s="503"/>
      <c r="AB9" s="506"/>
      <c r="AC9" s="502"/>
      <c r="AD9" s="503"/>
      <c r="AE9" s="503"/>
      <c r="AF9" s="503"/>
      <c r="AG9" s="512"/>
    </row>
    <row r="10" spans="4:38" s="161" customFormat="1" ht="17.25" customHeight="1">
      <c r="D10" s="492" t="s">
        <v>142</v>
      </c>
      <c r="E10" s="474" t="s">
        <v>226</v>
      </c>
      <c r="F10" s="474"/>
      <c r="G10" s="475"/>
      <c r="H10" s="561" t="s">
        <v>227</v>
      </c>
      <c r="I10" s="468"/>
      <c r="J10" s="472" t="s">
        <v>184</v>
      </c>
      <c r="K10" s="466" t="s">
        <v>185</v>
      </c>
      <c r="L10" s="474"/>
      <c r="M10" s="474"/>
      <c r="N10" s="475"/>
      <c r="O10" s="135"/>
      <c r="P10" s="466" t="s">
        <v>189</v>
      </c>
      <c r="Q10" s="467"/>
      <c r="R10" s="467"/>
      <c r="S10" s="467"/>
      <c r="T10" s="468"/>
      <c r="U10" s="134"/>
      <c r="V10" s="479" t="s">
        <v>190</v>
      </c>
      <c r="W10" s="466" t="s">
        <v>191</v>
      </c>
      <c r="X10" s="467"/>
      <c r="Y10" s="467"/>
      <c r="Z10" s="467"/>
      <c r="AA10" s="468"/>
      <c r="AB10" s="472" t="s">
        <v>192</v>
      </c>
      <c r="AC10" s="466" t="s">
        <v>228</v>
      </c>
      <c r="AD10" s="474"/>
      <c r="AE10" s="475"/>
      <c r="AF10" s="479" t="s">
        <v>195</v>
      </c>
      <c r="AG10" s="481" t="s">
        <v>196</v>
      </c>
      <c r="AH10" s="132"/>
      <c r="AI10" s="132"/>
      <c r="AJ10" s="132"/>
      <c r="AK10" s="132"/>
      <c r="AL10" s="132"/>
    </row>
    <row r="11" spans="4:38" s="161" customFormat="1" ht="63" customHeight="1">
      <c r="D11" s="493"/>
      <c r="E11" s="477"/>
      <c r="F11" s="477"/>
      <c r="G11" s="478"/>
      <c r="H11" s="469"/>
      <c r="I11" s="471"/>
      <c r="J11" s="480"/>
      <c r="K11" s="476"/>
      <c r="L11" s="477"/>
      <c r="M11" s="477"/>
      <c r="N11" s="478"/>
      <c r="O11" s="137" t="s">
        <v>186</v>
      </c>
      <c r="P11" s="469"/>
      <c r="Q11" s="470"/>
      <c r="R11" s="470"/>
      <c r="S11" s="470"/>
      <c r="T11" s="471"/>
      <c r="U11" s="138" t="s">
        <v>193</v>
      </c>
      <c r="V11" s="480"/>
      <c r="W11" s="469"/>
      <c r="X11" s="470"/>
      <c r="Y11" s="470"/>
      <c r="Z11" s="470"/>
      <c r="AA11" s="471"/>
      <c r="AB11" s="473"/>
      <c r="AC11" s="476"/>
      <c r="AD11" s="477"/>
      <c r="AE11" s="478"/>
      <c r="AF11" s="480"/>
      <c r="AG11" s="482"/>
      <c r="AH11" s="132"/>
      <c r="AI11" s="132"/>
      <c r="AJ11" s="132"/>
      <c r="AK11" s="132"/>
      <c r="AL11" s="132"/>
    </row>
    <row r="12" spans="1:33" s="161" customFormat="1" ht="24.75" customHeight="1">
      <c r="A12" s="161" t="s">
        <v>166</v>
      </c>
      <c r="B12" s="161" t="str">
        <f>CONCATENATE("GEM","|",E12,"|",J12,"|",K12,"|",P12,"|",V12,"|",W12,"|",AC12,"|",AG12)</f>
        <v>GEM||||||||</v>
      </c>
      <c r="D12" s="162" t="s">
        <v>143</v>
      </c>
      <c r="E12" s="595"/>
      <c r="F12" s="596"/>
      <c r="G12" s="597"/>
      <c r="H12" s="595"/>
      <c r="I12" s="597"/>
      <c r="J12" s="163"/>
      <c r="K12" s="598"/>
      <c r="L12" s="599"/>
      <c r="M12" s="599"/>
      <c r="N12" s="600"/>
      <c r="O12" s="164"/>
      <c r="P12" s="601"/>
      <c r="Q12" s="602"/>
      <c r="R12" s="602"/>
      <c r="S12" s="602"/>
      <c r="T12" s="603"/>
      <c r="U12" s="165"/>
      <c r="V12" s="166"/>
      <c r="W12" s="604"/>
      <c r="X12" s="605"/>
      <c r="Y12" s="605"/>
      <c r="Z12" s="605"/>
      <c r="AA12" s="606"/>
      <c r="AB12" s="164"/>
      <c r="AC12" s="595"/>
      <c r="AD12" s="596"/>
      <c r="AE12" s="597"/>
      <c r="AF12" s="167"/>
      <c r="AG12" s="168"/>
    </row>
    <row r="13" spans="1:33" s="161" customFormat="1" ht="24.75" customHeight="1">
      <c r="A13" s="161" t="s">
        <v>166</v>
      </c>
      <c r="B13" s="161" t="str">
        <f aca="true" t="shared" si="0" ref="B13:B31">CONCATENATE("GEM","|",E13,"|",J13,"|",K13,"|",P13,"|",V13,"|",W13,"|",AC13,"|",AG13)</f>
        <v>GEM||||||||</v>
      </c>
      <c r="D13" s="169" t="s">
        <v>144</v>
      </c>
      <c r="E13" s="583"/>
      <c r="F13" s="584"/>
      <c r="G13" s="585"/>
      <c r="H13" s="583"/>
      <c r="I13" s="585"/>
      <c r="J13" s="172"/>
      <c r="K13" s="586"/>
      <c r="L13" s="587"/>
      <c r="M13" s="587"/>
      <c r="N13" s="588"/>
      <c r="O13" s="173"/>
      <c r="P13" s="589"/>
      <c r="Q13" s="590"/>
      <c r="R13" s="590"/>
      <c r="S13" s="590"/>
      <c r="T13" s="591"/>
      <c r="U13" s="173"/>
      <c r="V13" s="174"/>
      <c r="W13" s="592"/>
      <c r="X13" s="593"/>
      <c r="Y13" s="593"/>
      <c r="Z13" s="593"/>
      <c r="AA13" s="594"/>
      <c r="AB13" s="173"/>
      <c r="AC13" s="583"/>
      <c r="AD13" s="584"/>
      <c r="AE13" s="585"/>
      <c r="AF13" s="175"/>
      <c r="AG13" s="176"/>
    </row>
    <row r="14" spans="1:36" s="161" customFormat="1" ht="24.75" customHeight="1">
      <c r="A14" s="161" t="s">
        <v>166</v>
      </c>
      <c r="B14" s="161" t="str">
        <f t="shared" si="0"/>
        <v>GEM||||||||</v>
      </c>
      <c r="D14" s="169" t="s">
        <v>145</v>
      </c>
      <c r="E14" s="583"/>
      <c r="F14" s="584"/>
      <c r="G14" s="585"/>
      <c r="H14" s="583"/>
      <c r="I14" s="585"/>
      <c r="J14" s="172"/>
      <c r="K14" s="586"/>
      <c r="L14" s="587"/>
      <c r="M14" s="587"/>
      <c r="N14" s="588"/>
      <c r="O14" s="173"/>
      <c r="P14" s="589"/>
      <c r="Q14" s="590"/>
      <c r="R14" s="590"/>
      <c r="S14" s="590"/>
      <c r="T14" s="591"/>
      <c r="U14" s="173"/>
      <c r="V14" s="174"/>
      <c r="W14" s="592"/>
      <c r="X14" s="593"/>
      <c r="Y14" s="593"/>
      <c r="Z14" s="593"/>
      <c r="AA14" s="594"/>
      <c r="AB14" s="173"/>
      <c r="AC14" s="583"/>
      <c r="AD14" s="584"/>
      <c r="AE14" s="585"/>
      <c r="AF14" s="175"/>
      <c r="AG14" s="176"/>
      <c r="AJ14" s="161" t="s">
        <v>146</v>
      </c>
    </row>
    <row r="15" spans="1:33" s="161" customFormat="1" ht="24.75" customHeight="1">
      <c r="A15" s="161" t="s">
        <v>166</v>
      </c>
      <c r="B15" s="161" t="str">
        <f t="shared" si="0"/>
        <v>GEM||||||||</v>
      </c>
      <c r="D15" s="169" t="s">
        <v>147</v>
      </c>
      <c r="E15" s="583"/>
      <c r="F15" s="584"/>
      <c r="G15" s="585"/>
      <c r="H15" s="583"/>
      <c r="I15" s="585"/>
      <c r="J15" s="172"/>
      <c r="K15" s="586"/>
      <c r="L15" s="587"/>
      <c r="M15" s="587"/>
      <c r="N15" s="588"/>
      <c r="O15" s="173"/>
      <c r="P15" s="589"/>
      <c r="Q15" s="590"/>
      <c r="R15" s="590"/>
      <c r="S15" s="590"/>
      <c r="T15" s="591"/>
      <c r="U15" s="173"/>
      <c r="V15" s="174"/>
      <c r="W15" s="592"/>
      <c r="X15" s="593"/>
      <c r="Y15" s="593"/>
      <c r="Z15" s="593"/>
      <c r="AA15" s="594"/>
      <c r="AB15" s="173"/>
      <c r="AC15" s="583"/>
      <c r="AD15" s="584"/>
      <c r="AE15" s="585"/>
      <c r="AF15" s="175"/>
      <c r="AG15" s="176"/>
    </row>
    <row r="16" spans="1:33" s="161" customFormat="1" ht="24.75" customHeight="1">
      <c r="A16" s="161" t="s">
        <v>166</v>
      </c>
      <c r="B16" s="161" t="str">
        <f t="shared" si="0"/>
        <v>GEM||||||||</v>
      </c>
      <c r="D16" s="169" t="s">
        <v>148</v>
      </c>
      <c r="E16" s="583"/>
      <c r="F16" s="584"/>
      <c r="G16" s="585"/>
      <c r="H16" s="583"/>
      <c r="I16" s="585"/>
      <c r="J16" s="172"/>
      <c r="K16" s="586"/>
      <c r="L16" s="587"/>
      <c r="M16" s="587"/>
      <c r="N16" s="588"/>
      <c r="O16" s="173"/>
      <c r="P16" s="589"/>
      <c r="Q16" s="590"/>
      <c r="R16" s="590"/>
      <c r="S16" s="590"/>
      <c r="T16" s="591"/>
      <c r="U16" s="173"/>
      <c r="V16" s="174"/>
      <c r="W16" s="592"/>
      <c r="X16" s="593"/>
      <c r="Y16" s="593"/>
      <c r="Z16" s="593"/>
      <c r="AA16" s="594"/>
      <c r="AB16" s="173"/>
      <c r="AC16" s="583"/>
      <c r="AD16" s="584"/>
      <c r="AE16" s="585"/>
      <c r="AF16" s="175"/>
      <c r="AG16" s="176"/>
    </row>
    <row r="17" spans="1:33" s="161" customFormat="1" ht="24.75" customHeight="1">
      <c r="A17" s="161" t="s">
        <v>166</v>
      </c>
      <c r="B17" s="161" t="str">
        <f t="shared" si="0"/>
        <v>GEM||||||||</v>
      </c>
      <c r="D17" s="169" t="s">
        <v>149</v>
      </c>
      <c r="E17" s="583"/>
      <c r="F17" s="584"/>
      <c r="G17" s="585"/>
      <c r="H17" s="583"/>
      <c r="I17" s="585"/>
      <c r="J17" s="172"/>
      <c r="K17" s="586"/>
      <c r="L17" s="587"/>
      <c r="M17" s="587"/>
      <c r="N17" s="588"/>
      <c r="O17" s="173"/>
      <c r="P17" s="589"/>
      <c r="Q17" s="590"/>
      <c r="R17" s="590"/>
      <c r="S17" s="590"/>
      <c r="T17" s="591"/>
      <c r="U17" s="173"/>
      <c r="V17" s="174"/>
      <c r="W17" s="592"/>
      <c r="X17" s="593"/>
      <c r="Y17" s="593"/>
      <c r="Z17" s="593"/>
      <c r="AA17" s="594"/>
      <c r="AB17" s="173"/>
      <c r="AC17" s="583"/>
      <c r="AD17" s="584"/>
      <c r="AE17" s="585"/>
      <c r="AF17" s="175"/>
      <c r="AG17" s="176"/>
    </row>
    <row r="18" spans="1:33" s="161" customFormat="1" ht="24.75" customHeight="1">
      <c r="A18" s="161" t="s">
        <v>166</v>
      </c>
      <c r="B18" s="161" t="str">
        <f t="shared" si="0"/>
        <v>GEM||||||||</v>
      </c>
      <c r="D18" s="169" t="s">
        <v>150</v>
      </c>
      <c r="E18" s="583"/>
      <c r="F18" s="584"/>
      <c r="G18" s="585"/>
      <c r="H18" s="583"/>
      <c r="I18" s="585"/>
      <c r="J18" s="172"/>
      <c r="K18" s="586"/>
      <c r="L18" s="587"/>
      <c r="M18" s="587"/>
      <c r="N18" s="588"/>
      <c r="O18" s="173"/>
      <c r="P18" s="589"/>
      <c r="Q18" s="590"/>
      <c r="R18" s="590"/>
      <c r="S18" s="590"/>
      <c r="T18" s="591"/>
      <c r="U18" s="173"/>
      <c r="V18" s="174"/>
      <c r="W18" s="592"/>
      <c r="X18" s="593"/>
      <c r="Y18" s="593"/>
      <c r="Z18" s="593"/>
      <c r="AA18" s="594"/>
      <c r="AB18" s="173"/>
      <c r="AC18" s="583"/>
      <c r="AD18" s="584"/>
      <c r="AE18" s="585"/>
      <c r="AF18" s="175" t="s">
        <v>146</v>
      </c>
      <c r="AG18" s="176"/>
    </row>
    <row r="19" spans="1:33" s="161" customFormat="1" ht="24.75" customHeight="1">
      <c r="A19" s="161" t="s">
        <v>166</v>
      </c>
      <c r="B19" s="161" t="str">
        <f t="shared" si="0"/>
        <v>GEM||||||||</v>
      </c>
      <c r="D19" s="169" t="s">
        <v>151</v>
      </c>
      <c r="E19" s="583"/>
      <c r="F19" s="584"/>
      <c r="G19" s="585"/>
      <c r="H19" s="583"/>
      <c r="I19" s="585"/>
      <c r="J19" s="172"/>
      <c r="K19" s="586"/>
      <c r="L19" s="587"/>
      <c r="M19" s="587"/>
      <c r="N19" s="588"/>
      <c r="O19" s="173"/>
      <c r="P19" s="589"/>
      <c r="Q19" s="590"/>
      <c r="R19" s="590"/>
      <c r="S19" s="590"/>
      <c r="T19" s="591"/>
      <c r="U19" s="173"/>
      <c r="V19" s="174"/>
      <c r="W19" s="592"/>
      <c r="X19" s="593"/>
      <c r="Y19" s="593"/>
      <c r="Z19" s="593"/>
      <c r="AA19" s="594"/>
      <c r="AB19" s="173"/>
      <c r="AC19" s="583"/>
      <c r="AD19" s="584"/>
      <c r="AE19" s="585"/>
      <c r="AF19" s="175"/>
      <c r="AG19" s="176"/>
    </row>
    <row r="20" spans="1:33" s="161" customFormat="1" ht="24.75" customHeight="1">
      <c r="A20" s="161" t="s">
        <v>166</v>
      </c>
      <c r="B20" s="161" t="str">
        <f t="shared" si="0"/>
        <v>GEM||||||||</v>
      </c>
      <c r="D20" s="169" t="s">
        <v>152</v>
      </c>
      <c r="E20" s="583"/>
      <c r="F20" s="584"/>
      <c r="G20" s="585"/>
      <c r="H20" s="583"/>
      <c r="I20" s="585"/>
      <c r="J20" s="172"/>
      <c r="K20" s="586"/>
      <c r="L20" s="587"/>
      <c r="M20" s="587"/>
      <c r="N20" s="588"/>
      <c r="O20" s="173"/>
      <c r="P20" s="589"/>
      <c r="Q20" s="590"/>
      <c r="R20" s="590"/>
      <c r="S20" s="590"/>
      <c r="T20" s="591"/>
      <c r="U20" s="173"/>
      <c r="V20" s="174"/>
      <c r="W20" s="592"/>
      <c r="X20" s="593"/>
      <c r="Y20" s="593"/>
      <c r="Z20" s="593"/>
      <c r="AA20" s="594"/>
      <c r="AB20" s="173"/>
      <c r="AC20" s="583"/>
      <c r="AD20" s="584"/>
      <c r="AE20" s="585"/>
      <c r="AF20" s="175"/>
      <c r="AG20" s="176"/>
    </row>
    <row r="21" spans="1:33" s="161" customFormat="1" ht="24.75" customHeight="1">
      <c r="A21" s="161" t="s">
        <v>166</v>
      </c>
      <c r="B21" s="161" t="str">
        <f t="shared" si="0"/>
        <v>GEM||||||||</v>
      </c>
      <c r="D21" s="169" t="s">
        <v>153</v>
      </c>
      <c r="E21" s="583"/>
      <c r="F21" s="584"/>
      <c r="G21" s="585"/>
      <c r="H21" s="583"/>
      <c r="I21" s="585"/>
      <c r="J21" s="172"/>
      <c r="K21" s="586"/>
      <c r="L21" s="587"/>
      <c r="M21" s="587"/>
      <c r="N21" s="588"/>
      <c r="O21" s="172"/>
      <c r="P21" s="589"/>
      <c r="Q21" s="590"/>
      <c r="R21" s="590"/>
      <c r="S21" s="590"/>
      <c r="T21" s="591"/>
      <c r="U21" s="172"/>
      <c r="V21" s="171"/>
      <c r="W21" s="592"/>
      <c r="X21" s="593"/>
      <c r="Y21" s="593"/>
      <c r="Z21" s="593"/>
      <c r="AA21" s="594"/>
      <c r="AB21" s="172"/>
      <c r="AC21" s="583"/>
      <c r="AD21" s="584"/>
      <c r="AE21" s="585"/>
      <c r="AF21" s="170"/>
      <c r="AG21" s="177"/>
    </row>
    <row r="22" spans="1:33" s="161" customFormat="1" ht="24.75" customHeight="1">
      <c r="A22" s="161" t="s">
        <v>166</v>
      </c>
      <c r="B22" s="161" t="str">
        <f t="shared" si="0"/>
        <v>GEM||||||||</v>
      </c>
      <c r="D22" s="169" t="s">
        <v>154</v>
      </c>
      <c r="E22" s="583"/>
      <c r="F22" s="584"/>
      <c r="G22" s="585"/>
      <c r="H22" s="583"/>
      <c r="I22" s="585"/>
      <c r="J22" s="172"/>
      <c r="K22" s="586"/>
      <c r="L22" s="587"/>
      <c r="M22" s="587"/>
      <c r="N22" s="588"/>
      <c r="O22" s="172"/>
      <c r="P22" s="589"/>
      <c r="Q22" s="590"/>
      <c r="R22" s="590"/>
      <c r="S22" s="590"/>
      <c r="T22" s="591"/>
      <c r="U22" s="172"/>
      <c r="V22" s="171"/>
      <c r="W22" s="592"/>
      <c r="X22" s="593"/>
      <c r="Y22" s="593"/>
      <c r="Z22" s="593"/>
      <c r="AA22" s="594"/>
      <c r="AB22" s="172"/>
      <c r="AC22" s="583"/>
      <c r="AD22" s="584"/>
      <c r="AE22" s="585"/>
      <c r="AF22" s="170"/>
      <c r="AG22" s="177"/>
    </row>
    <row r="23" spans="1:33" s="161" customFormat="1" ht="24.75" customHeight="1">
      <c r="A23" s="161" t="s">
        <v>166</v>
      </c>
      <c r="B23" s="161" t="str">
        <f t="shared" si="0"/>
        <v>GEM||||||||</v>
      </c>
      <c r="D23" s="169" t="s">
        <v>155</v>
      </c>
      <c r="E23" s="583"/>
      <c r="F23" s="584"/>
      <c r="G23" s="585"/>
      <c r="H23" s="583"/>
      <c r="I23" s="585"/>
      <c r="J23" s="172"/>
      <c r="K23" s="586"/>
      <c r="L23" s="587"/>
      <c r="M23" s="587"/>
      <c r="N23" s="588"/>
      <c r="O23" s="172"/>
      <c r="P23" s="589"/>
      <c r="Q23" s="590"/>
      <c r="R23" s="590"/>
      <c r="S23" s="590"/>
      <c r="T23" s="591"/>
      <c r="U23" s="172"/>
      <c r="V23" s="171"/>
      <c r="W23" s="592"/>
      <c r="X23" s="593"/>
      <c r="Y23" s="593"/>
      <c r="Z23" s="593"/>
      <c r="AA23" s="594"/>
      <c r="AB23" s="172"/>
      <c r="AC23" s="583"/>
      <c r="AD23" s="584"/>
      <c r="AE23" s="585"/>
      <c r="AF23" s="170"/>
      <c r="AG23" s="177"/>
    </row>
    <row r="24" spans="1:33" s="161" customFormat="1" ht="24.75" customHeight="1">
      <c r="A24" s="161" t="s">
        <v>166</v>
      </c>
      <c r="B24" s="161" t="str">
        <f t="shared" si="0"/>
        <v>GEM||||||||</v>
      </c>
      <c r="D24" s="169" t="s">
        <v>156</v>
      </c>
      <c r="E24" s="583"/>
      <c r="F24" s="584"/>
      <c r="G24" s="585"/>
      <c r="H24" s="583"/>
      <c r="I24" s="585"/>
      <c r="J24" s="172"/>
      <c r="K24" s="586"/>
      <c r="L24" s="587"/>
      <c r="M24" s="587"/>
      <c r="N24" s="588"/>
      <c r="O24" s="172"/>
      <c r="P24" s="589"/>
      <c r="Q24" s="590"/>
      <c r="R24" s="590"/>
      <c r="S24" s="590"/>
      <c r="T24" s="591"/>
      <c r="U24" s="172"/>
      <c r="V24" s="171"/>
      <c r="W24" s="592"/>
      <c r="X24" s="593"/>
      <c r="Y24" s="593"/>
      <c r="Z24" s="593"/>
      <c r="AA24" s="594"/>
      <c r="AB24" s="172"/>
      <c r="AC24" s="583"/>
      <c r="AD24" s="584"/>
      <c r="AE24" s="585"/>
      <c r="AF24" s="170"/>
      <c r="AG24" s="177"/>
    </row>
    <row r="25" spans="1:33" s="161" customFormat="1" ht="24.75" customHeight="1">
      <c r="A25" s="161" t="s">
        <v>166</v>
      </c>
      <c r="B25" s="161" t="str">
        <f t="shared" si="0"/>
        <v>GEM||||||||</v>
      </c>
      <c r="D25" s="169" t="s">
        <v>157</v>
      </c>
      <c r="E25" s="583"/>
      <c r="F25" s="584"/>
      <c r="G25" s="585"/>
      <c r="H25" s="583"/>
      <c r="I25" s="585"/>
      <c r="J25" s="172"/>
      <c r="K25" s="586"/>
      <c r="L25" s="587"/>
      <c r="M25" s="587"/>
      <c r="N25" s="588"/>
      <c r="O25" s="172"/>
      <c r="P25" s="589"/>
      <c r="Q25" s="590"/>
      <c r="R25" s="590"/>
      <c r="S25" s="590"/>
      <c r="T25" s="591"/>
      <c r="U25" s="172"/>
      <c r="V25" s="171"/>
      <c r="W25" s="592"/>
      <c r="X25" s="593"/>
      <c r="Y25" s="593"/>
      <c r="Z25" s="593"/>
      <c r="AA25" s="594"/>
      <c r="AB25" s="172"/>
      <c r="AC25" s="583"/>
      <c r="AD25" s="584"/>
      <c r="AE25" s="585"/>
      <c r="AF25" s="170"/>
      <c r="AG25" s="177"/>
    </row>
    <row r="26" spans="1:33" s="161" customFormat="1" ht="24.75" customHeight="1">
      <c r="A26" s="161" t="s">
        <v>166</v>
      </c>
      <c r="B26" s="161" t="str">
        <f t="shared" si="0"/>
        <v>GEM||||||||</v>
      </c>
      <c r="D26" s="169" t="s">
        <v>158</v>
      </c>
      <c r="E26" s="583"/>
      <c r="F26" s="584"/>
      <c r="G26" s="585"/>
      <c r="H26" s="583"/>
      <c r="I26" s="585"/>
      <c r="J26" s="172"/>
      <c r="K26" s="586"/>
      <c r="L26" s="587"/>
      <c r="M26" s="587"/>
      <c r="N26" s="588"/>
      <c r="O26" s="172"/>
      <c r="P26" s="589"/>
      <c r="Q26" s="590"/>
      <c r="R26" s="590"/>
      <c r="S26" s="590"/>
      <c r="T26" s="591"/>
      <c r="U26" s="172"/>
      <c r="V26" s="171"/>
      <c r="W26" s="592"/>
      <c r="X26" s="593"/>
      <c r="Y26" s="593"/>
      <c r="Z26" s="593"/>
      <c r="AA26" s="594"/>
      <c r="AB26" s="172"/>
      <c r="AC26" s="583"/>
      <c r="AD26" s="584"/>
      <c r="AE26" s="585"/>
      <c r="AF26" s="170"/>
      <c r="AG26" s="177"/>
    </row>
    <row r="27" spans="1:33" s="161" customFormat="1" ht="24.75" customHeight="1">
      <c r="A27" s="161" t="s">
        <v>166</v>
      </c>
      <c r="B27" s="161" t="str">
        <f t="shared" si="0"/>
        <v>GEM||||||||</v>
      </c>
      <c r="D27" s="169" t="s">
        <v>159</v>
      </c>
      <c r="E27" s="583"/>
      <c r="F27" s="584"/>
      <c r="G27" s="585"/>
      <c r="H27" s="583"/>
      <c r="I27" s="585"/>
      <c r="J27" s="172"/>
      <c r="K27" s="586"/>
      <c r="L27" s="587"/>
      <c r="M27" s="587"/>
      <c r="N27" s="588"/>
      <c r="O27" s="172"/>
      <c r="P27" s="589"/>
      <c r="Q27" s="590"/>
      <c r="R27" s="590"/>
      <c r="S27" s="590"/>
      <c r="T27" s="591"/>
      <c r="U27" s="172"/>
      <c r="V27" s="171"/>
      <c r="W27" s="592"/>
      <c r="X27" s="593"/>
      <c r="Y27" s="593"/>
      <c r="Z27" s="593"/>
      <c r="AA27" s="594"/>
      <c r="AB27" s="172"/>
      <c r="AC27" s="583"/>
      <c r="AD27" s="584"/>
      <c r="AE27" s="585"/>
      <c r="AF27" s="170"/>
      <c r="AG27" s="177"/>
    </row>
    <row r="28" spans="1:33" s="161" customFormat="1" ht="24.75" customHeight="1">
      <c r="A28" s="161" t="s">
        <v>166</v>
      </c>
      <c r="B28" s="161" t="str">
        <f t="shared" si="0"/>
        <v>GEM||||||||</v>
      </c>
      <c r="D28" s="169" t="s">
        <v>160</v>
      </c>
      <c r="E28" s="583"/>
      <c r="F28" s="584"/>
      <c r="G28" s="585"/>
      <c r="H28" s="583"/>
      <c r="I28" s="585"/>
      <c r="J28" s="172"/>
      <c r="K28" s="586"/>
      <c r="L28" s="587"/>
      <c r="M28" s="587"/>
      <c r="N28" s="588"/>
      <c r="O28" s="172"/>
      <c r="P28" s="589"/>
      <c r="Q28" s="590"/>
      <c r="R28" s="590"/>
      <c r="S28" s="590"/>
      <c r="T28" s="591"/>
      <c r="U28" s="172"/>
      <c r="V28" s="171"/>
      <c r="W28" s="592"/>
      <c r="X28" s="593"/>
      <c r="Y28" s="593"/>
      <c r="Z28" s="593"/>
      <c r="AA28" s="594"/>
      <c r="AB28" s="172"/>
      <c r="AC28" s="583"/>
      <c r="AD28" s="584"/>
      <c r="AE28" s="585"/>
      <c r="AF28" s="170"/>
      <c r="AG28" s="177"/>
    </row>
    <row r="29" spans="1:33" s="161" customFormat="1" ht="24.75" customHeight="1">
      <c r="A29" s="161" t="s">
        <v>166</v>
      </c>
      <c r="B29" s="161" t="str">
        <f t="shared" si="0"/>
        <v>GEM||||||||</v>
      </c>
      <c r="D29" s="169" t="s">
        <v>161</v>
      </c>
      <c r="E29" s="583"/>
      <c r="F29" s="584"/>
      <c r="G29" s="585"/>
      <c r="H29" s="583"/>
      <c r="I29" s="585"/>
      <c r="J29" s="172"/>
      <c r="K29" s="586"/>
      <c r="L29" s="587"/>
      <c r="M29" s="587"/>
      <c r="N29" s="588"/>
      <c r="O29" s="172"/>
      <c r="P29" s="589"/>
      <c r="Q29" s="590"/>
      <c r="R29" s="590"/>
      <c r="S29" s="590"/>
      <c r="T29" s="591"/>
      <c r="U29" s="172"/>
      <c r="V29" s="171"/>
      <c r="W29" s="592"/>
      <c r="X29" s="593"/>
      <c r="Y29" s="593"/>
      <c r="Z29" s="593"/>
      <c r="AA29" s="594"/>
      <c r="AB29" s="172"/>
      <c r="AC29" s="583"/>
      <c r="AD29" s="584"/>
      <c r="AE29" s="585"/>
      <c r="AF29" s="170"/>
      <c r="AG29" s="177"/>
    </row>
    <row r="30" spans="1:33" s="161" customFormat="1" ht="24.75" customHeight="1">
      <c r="A30" s="240" t="s">
        <v>166</v>
      </c>
      <c r="B30" s="161" t="str">
        <f t="shared" si="0"/>
        <v>GEM||||||||</v>
      </c>
      <c r="D30" s="169" t="s">
        <v>162</v>
      </c>
      <c r="E30" s="583"/>
      <c r="F30" s="584"/>
      <c r="G30" s="585"/>
      <c r="H30" s="583"/>
      <c r="I30" s="585"/>
      <c r="J30" s="172"/>
      <c r="K30" s="586"/>
      <c r="L30" s="587"/>
      <c r="M30" s="587"/>
      <c r="N30" s="588"/>
      <c r="O30" s="172"/>
      <c r="P30" s="589"/>
      <c r="Q30" s="590"/>
      <c r="R30" s="590"/>
      <c r="S30" s="590"/>
      <c r="T30" s="591"/>
      <c r="U30" s="172"/>
      <c r="V30" s="171"/>
      <c r="W30" s="592"/>
      <c r="X30" s="593"/>
      <c r="Y30" s="593"/>
      <c r="Z30" s="593"/>
      <c r="AA30" s="594"/>
      <c r="AB30" s="172"/>
      <c r="AC30" s="583"/>
      <c r="AD30" s="584"/>
      <c r="AE30" s="585"/>
      <c r="AF30" s="170"/>
      <c r="AG30" s="177"/>
    </row>
    <row r="31" spans="1:33" s="161" customFormat="1" ht="24.75" customHeight="1" thickBot="1">
      <c r="A31" s="241" t="s">
        <v>166</v>
      </c>
      <c r="B31" s="242" t="str">
        <f t="shared" si="0"/>
        <v>GEM||||||||</v>
      </c>
      <c r="C31" s="242"/>
      <c r="D31" s="178" t="s">
        <v>163</v>
      </c>
      <c r="E31" s="571"/>
      <c r="F31" s="572"/>
      <c r="G31" s="573"/>
      <c r="H31" s="571"/>
      <c r="I31" s="573"/>
      <c r="J31" s="180"/>
      <c r="K31" s="574"/>
      <c r="L31" s="575"/>
      <c r="M31" s="575"/>
      <c r="N31" s="576"/>
      <c r="O31" s="180"/>
      <c r="P31" s="577"/>
      <c r="Q31" s="578"/>
      <c r="R31" s="578"/>
      <c r="S31" s="578"/>
      <c r="T31" s="579"/>
      <c r="U31" s="180"/>
      <c r="V31" s="237"/>
      <c r="W31" s="580"/>
      <c r="X31" s="581"/>
      <c r="Y31" s="581"/>
      <c r="Z31" s="581"/>
      <c r="AA31" s="582"/>
      <c r="AB31" s="180"/>
      <c r="AC31" s="571"/>
      <c r="AD31" s="572"/>
      <c r="AE31" s="573"/>
      <c r="AF31" s="179"/>
      <c r="AG31" s="243"/>
    </row>
    <row r="32" spans="1:42" s="116" customFormat="1" ht="27" thickBot="1">
      <c r="A32" s="161"/>
      <c r="B32" s="161"/>
      <c r="D32" s="236"/>
      <c r="E32" s="236"/>
      <c r="F32" s="236"/>
      <c r="G32" s="236"/>
      <c r="H32" s="236"/>
      <c r="P32" s="524"/>
      <c r="Q32" s="524"/>
      <c r="R32" s="524"/>
      <c r="S32" s="524"/>
      <c r="T32" s="524"/>
      <c r="U32" s="524"/>
      <c r="W32" s="117"/>
      <c r="X32" s="117"/>
      <c r="Y32" s="117"/>
      <c r="Z32" s="117"/>
      <c r="AA32" s="117"/>
      <c r="AB32" s="117"/>
      <c r="AC32" s="117"/>
      <c r="AD32" s="117"/>
      <c r="AE32" s="117"/>
      <c r="AF32" s="117"/>
      <c r="AG32" s="117"/>
      <c r="AH32" s="117"/>
      <c r="AI32" s="117"/>
      <c r="AJ32" s="117"/>
      <c r="AK32" s="117"/>
      <c r="AL32" s="117"/>
      <c r="AM32" s="117"/>
      <c r="AN32" s="117"/>
      <c r="AO32" s="117"/>
      <c r="AP32" s="117"/>
    </row>
    <row r="33" spans="4:42" s="116" customFormat="1" ht="27" thickBot="1">
      <c r="D33" s="224" t="s">
        <v>218</v>
      </c>
      <c r="E33" s="238"/>
      <c r="F33" s="238"/>
      <c r="G33" s="238"/>
      <c r="H33" s="238"/>
      <c r="I33" s="238"/>
      <c r="J33" s="238"/>
      <c r="K33" s="238"/>
      <c r="L33" s="238"/>
      <c r="M33" s="238"/>
      <c r="N33" s="238"/>
      <c r="O33" s="238"/>
      <c r="P33" s="518" t="s">
        <v>224</v>
      </c>
      <c r="Q33" s="518"/>
      <c r="R33" s="518"/>
      <c r="S33" s="518"/>
      <c r="T33" s="518"/>
      <c r="U33" s="518"/>
      <c r="V33" s="238"/>
      <c r="W33" s="238"/>
      <c r="X33" s="238"/>
      <c r="Y33" s="238"/>
      <c r="Z33" s="238"/>
      <c r="AA33" s="238"/>
      <c r="AB33" s="238"/>
      <c r="AC33" s="238"/>
      <c r="AD33" s="238"/>
      <c r="AE33" s="238"/>
      <c r="AF33" s="238"/>
      <c r="AG33" s="239"/>
      <c r="AH33" s="117"/>
      <c r="AI33" s="117"/>
      <c r="AJ33" s="117"/>
      <c r="AK33" s="117"/>
      <c r="AL33" s="117"/>
      <c r="AM33" s="117"/>
      <c r="AN33" s="117"/>
      <c r="AO33" s="117"/>
      <c r="AP33" s="117"/>
    </row>
    <row r="34" spans="1:42" s="116" customFormat="1" ht="26.25" customHeight="1">
      <c r="A34" s="161"/>
      <c r="B34" s="161"/>
      <c r="C34" s="161"/>
      <c r="D34" s="563"/>
      <c r="E34" s="500" t="s">
        <v>225</v>
      </c>
      <c r="F34" s="501"/>
      <c r="G34" s="501"/>
      <c r="H34" s="501"/>
      <c r="I34" s="501"/>
      <c r="J34" s="501"/>
      <c r="K34" s="500" t="s">
        <v>183</v>
      </c>
      <c r="L34" s="501"/>
      <c r="M34" s="501"/>
      <c r="N34" s="501"/>
      <c r="O34" s="505"/>
      <c r="P34" s="568" t="s">
        <v>165</v>
      </c>
      <c r="Q34" s="569"/>
      <c r="R34" s="569"/>
      <c r="S34" s="569"/>
      <c r="T34" s="569"/>
      <c r="U34" s="569"/>
      <c r="V34" s="569"/>
      <c r="W34" s="569"/>
      <c r="X34" s="569"/>
      <c r="Y34" s="569"/>
      <c r="Z34" s="569"/>
      <c r="AA34" s="569"/>
      <c r="AB34" s="570"/>
      <c r="AC34" s="500" t="s">
        <v>194</v>
      </c>
      <c r="AD34" s="501"/>
      <c r="AE34" s="501"/>
      <c r="AF34" s="501"/>
      <c r="AG34" s="511"/>
      <c r="AH34" s="117"/>
      <c r="AI34" s="117"/>
      <c r="AJ34" s="117"/>
      <c r="AK34" s="117"/>
      <c r="AL34" s="117"/>
      <c r="AM34" s="117"/>
      <c r="AN34" s="117"/>
      <c r="AO34" s="117"/>
      <c r="AP34" s="117"/>
    </row>
    <row r="35" spans="1:42" s="116" customFormat="1" ht="16.5">
      <c r="A35" s="161"/>
      <c r="B35" s="161"/>
      <c r="C35" s="161"/>
      <c r="D35" s="563"/>
      <c r="E35" s="500"/>
      <c r="F35" s="501"/>
      <c r="G35" s="501"/>
      <c r="H35" s="501"/>
      <c r="I35" s="501"/>
      <c r="J35" s="501"/>
      <c r="K35" s="500"/>
      <c r="L35" s="501"/>
      <c r="M35" s="501"/>
      <c r="N35" s="501"/>
      <c r="O35" s="505"/>
      <c r="P35" s="498" t="s">
        <v>187</v>
      </c>
      <c r="Q35" s="499"/>
      <c r="R35" s="499"/>
      <c r="S35" s="499"/>
      <c r="T35" s="499"/>
      <c r="U35" s="499"/>
      <c r="V35" s="504"/>
      <c r="W35" s="498" t="s">
        <v>188</v>
      </c>
      <c r="X35" s="499"/>
      <c r="Y35" s="499"/>
      <c r="Z35" s="499"/>
      <c r="AA35" s="499"/>
      <c r="AB35" s="504"/>
      <c r="AC35" s="500"/>
      <c r="AD35" s="501"/>
      <c r="AE35" s="501"/>
      <c r="AF35" s="501"/>
      <c r="AG35" s="511"/>
      <c r="AH35" s="117"/>
      <c r="AI35" s="117"/>
      <c r="AJ35" s="117"/>
      <c r="AK35" s="117"/>
      <c r="AL35" s="117"/>
      <c r="AM35" s="117"/>
      <c r="AN35" s="117"/>
      <c r="AO35" s="117"/>
      <c r="AP35" s="117"/>
    </row>
    <row r="36" spans="1:42" s="116" customFormat="1" ht="16.5">
      <c r="A36" s="161"/>
      <c r="B36" s="161"/>
      <c r="C36" s="161"/>
      <c r="D36" s="563"/>
      <c r="E36" s="500"/>
      <c r="F36" s="501"/>
      <c r="G36" s="501"/>
      <c r="H36" s="501"/>
      <c r="I36" s="501"/>
      <c r="J36" s="501"/>
      <c r="K36" s="500"/>
      <c r="L36" s="501"/>
      <c r="M36" s="501"/>
      <c r="N36" s="501"/>
      <c r="O36" s="505"/>
      <c r="P36" s="500"/>
      <c r="Q36" s="501"/>
      <c r="R36" s="501"/>
      <c r="S36" s="501"/>
      <c r="T36" s="501"/>
      <c r="U36" s="501"/>
      <c r="V36" s="505"/>
      <c r="W36" s="500"/>
      <c r="X36" s="501"/>
      <c r="Y36" s="501"/>
      <c r="Z36" s="501"/>
      <c r="AA36" s="501"/>
      <c r="AB36" s="505"/>
      <c r="AC36" s="500"/>
      <c r="AD36" s="501"/>
      <c r="AE36" s="501"/>
      <c r="AF36" s="501"/>
      <c r="AG36" s="511"/>
      <c r="AH36" s="117"/>
      <c r="AI36" s="117"/>
      <c r="AJ36" s="117"/>
      <c r="AK36" s="117"/>
      <c r="AL36" s="117"/>
      <c r="AM36" s="117"/>
      <c r="AN36" s="117"/>
      <c r="AO36" s="117"/>
      <c r="AP36" s="117"/>
    </row>
    <row r="37" spans="1:42" s="116" customFormat="1" ht="16.5">
      <c r="A37" s="161"/>
      <c r="B37" s="161"/>
      <c r="C37" s="161"/>
      <c r="D37" s="564"/>
      <c r="E37" s="502"/>
      <c r="F37" s="503"/>
      <c r="G37" s="503"/>
      <c r="H37" s="503"/>
      <c r="I37" s="503"/>
      <c r="J37" s="503"/>
      <c r="K37" s="502"/>
      <c r="L37" s="503"/>
      <c r="M37" s="503"/>
      <c r="N37" s="503"/>
      <c r="O37" s="506"/>
      <c r="P37" s="502"/>
      <c r="Q37" s="503"/>
      <c r="R37" s="503"/>
      <c r="S37" s="503"/>
      <c r="T37" s="503"/>
      <c r="U37" s="503"/>
      <c r="V37" s="506"/>
      <c r="W37" s="502"/>
      <c r="X37" s="503"/>
      <c r="Y37" s="503"/>
      <c r="Z37" s="503"/>
      <c r="AA37" s="503"/>
      <c r="AB37" s="506"/>
      <c r="AC37" s="502"/>
      <c r="AD37" s="503"/>
      <c r="AE37" s="503"/>
      <c r="AF37" s="503"/>
      <c r="AG37" s="512"/>
      <c r="AH37" s="117"/>
      <c r="AI37" s="117"/>
      <c r="AJ37" s="117"/>
      <c r="AK37" s="117"/>
      <c r="AL37" s="117"/>
      <c r="AM37" s="117"/>
      <c r="AN37" s="117"/>
      <c r="AO37" s="117"/>
      <c r="AP37" s="117"/>
    </row>
    <row r="38" spans="1:42" s="116" customFormat="1" ht="16.5" customHeight="1">
      <c r="A38" s="161"/>
      <c r="B38" s="161"/>
      <c r="C38" s="161"/>
      <c r="D38" s="492" t="s">
        <v>142</v>
      </c>
      <c r="E38" s="474" t="s">
        <v>226</v>
      </c>
      <c r="F38" s="474"/>
      <c r="G38" s="475"/>
      <c r="H38" s="561" t="s">
        <v>227</v>
      </c>
      <c r="I38" s="468"/>
      <c r="J38" s="472" t="s">
        <v>184</v>
      </c>
      <c r="K38" s="466" t="s">
        <v>185</v>
      </c>
      <c r="L38" s="474"/>
      <c r="M38" s="474"/>
      <c r="N38" s="475"/>
      <c r="O38" s="135"/>
      <c r="P38" s="466" t="s">
        <v>189</v>
      </c>
      <c r="Q38" s="467"/>
      <c r="R38" s="467"/>
      <c r="S38" s="467"/>
      <c r="T38" s="468"/>
      <c r="U38" s="134"/>
      <c r="V38" s="479" t="s">
        <v>190</v>
      </c>
      <c r="W38" s="466" t="s">
        <v>191</v>
      </c>
      <c r="X38" s="467"/>
      <c r="Y38" s="467"/>
      <c r="Z38" s="467"/>
      <c r="AA38" s="468"/>
      <c r="AB38" s="472" t="s">
        <v>192</v>
      </c>
      <c r="AC38" s="466" t="s">
        <v>228</v>
      </c>
      <c r="AD38" s="474"/>
      <c r="AE38" s="475"/>
      <c r="AF38" s="479" t="s">
        <v>195</v>
      </c>
      <c r="AG38" s="481" t="s">
        <v>196</v>
      </c>
      <c r="AH38" s="117"/>
      <c r="AI38" s="117"/>
      <c r="AJ38" s="117"/>
      <c r="AK38" s="117"/>
      <c r="AL38" s="117"/>
      <c r="AM38" s="117"/>
      <c r="AN38" s="117"/>
      <c r="AO38" s="117"/>
      <c r="AP38" s="117"/>
    </row>
    <row r="39" spans="1:42" s="116" customFormat="1" ht="63.75" customHeight="1">
      <c r="A39" s="161"/>
      <c r="B39" s="161"/>
      <c r="C39" s="161"/>
      <c r="D39" s="493"/>
      <c r="E39" s="477"/>
      <c r="F39" s="477"/>
      <c r="G39" s="478"/>
      <c r="H39" s="469"/>
      <c r="I39" s="471"/>
      <c r="J39" s="480"/>
      <c r="K39" s="476"/>
      <c r="L39" s="477"/>
      <c r="M39" s="477"/>
      <c r="N39" s="478"/>
      <c r="O39" s="137" t="s">
        <v>186</v>
      </c>
      <c r="P39" s="469"/>
      <c r="Q39" s="470"/>
      <c r="R39" s="470"/>
      <c r="S39" s="470"/>
      <c r="T39" s="471"/>
      <c r="U39" s="138" t="s">
        <v>193</v>
      </c>
      <c r="V39" s="480"/>
      <c r="W39" s="469"/>
      <c r="X39" s="470"/>
      <c r="Y39" s="470"/>
      <c r="Z39" s="470"/>
      <c r="AA39" s="471"/>
      <c r="AB39" s="473"/>
      <c r="AC39" s="476"/>
      <c r="AD39" s="477"/>
      <c r="AE39" s="478"/>
      <c r="AF39" s="480"/>
      <c r="AG39" s="482"/>
      <c r="AH39" s="117"/>
      <c r="AI39" s="117"/>
      <c r="AJ39" s="117"/>
      <c r="AK39" s="117"/>
      <c r="AL39" s="117"/>
      <c r="AM39" s="117"/>
      <c r="AN39" s="117"/>
      <c r="AO39" s="117"/>
      <c r="AP39" s="117"/>
    </row>
    <row r="40" spans="1:42" s="116" customFormat="1" ht="24.75" customHeight="1">
      <c r="A40" s="161" t="s">
        <v>166</v>
      </c>
      <c r="B40" s="161" t="str">
        <f>CONCATENATE("GDM","|",E40,"|",J40,"|",K40,"|",P40,"|",V40,"|",W40,"|",AC40,"|",AG40)</f>
        <v>GDM||||||||</v>
      </c>
      <c r="C40" s="161"/>
      <c r="D40" s="162" t="s">
        <v>143</v>
      </c>
      <c r="E40" s="549"/>
      <c r="F40" s="550"/>
      <c r="G40" s="551"/>
      <c r="H40" s="549"/>
      <c r="I40" s="551"/>
      <c r="J40" s="181"/>
      <c r="K40" s="552"/>
      <c r="L40" s="553"/>
      <c r="M40" s="553"/>
      <c r="N40" s="554"/>
      <c r="O40" s="182"/>
      <c r="P40" s="555"/>
      <c r="Q40" s="556"/>
      <c r="R40" s="556"/>
      <c r="S40" s="556"/>
      <c r="T40" s="557"/>
      <c r="U40" s="183"/>
      <c r="V40" s="184"/>
      <c r="W40" s="558"/>
      <c r="X40" s="559"/>
      <c r="Y40" s="559"/>
      <c r="Z40" s="559"/>
      <c r="AA40" s="560"/>
      <c r="AB40" s="182"/>
      <c r="AC40" s="549"/>
      <c r="AD40" s="550"/>
      <c r="AE40" s="551"/>
      <c r="AF40" s="185"/>
      <c r="AG40" s="168"/>
      <c r="AH40" s="117"/>
      <c r="AI40" s="117"/>
      <c r="AJ40" s="117"/>
      <c r="AK40" s="117"/>
      <c r="AL40" s="117"/>
      <c r="AM40" s="117"/>
      <c r="AN40" s="117"/>
      <c r="AO40" s="117"/>
      <c r="AP40" s="117"/>
    </row>
    <row r="41" spans="1:42" s="116" customFormat="1" ht="24.75" customHeight="1">
      <c r="A41" s="161" t="s">
        <v>166</v>
      </c>
      <c r="B41" s="161" t="str">
        <f aca="true" t="shared" si="1" ref="B41:B59">CONCATENATE("GDM","|",E41,"|",J41,"|",K41,"|",P41,"|",V41,"|",W41,"|",AC41,"|",AG41)</f>
        <v>GDM||||||||</v>
      </c>
      <c r="C41" s="161"/>
      <c r="D41" s="169" t="s">
        <v>144</v>
      </c>
      <c r="E41" s="534"/>
      <c r="F41" s="535"/>
      <c r="G41" s="536"/>
      <c r="H41" s="534"/>
      <c r="I41" s="536"/>
      <c r="J41" s="188"/>
      <c r="K41" s="537"/>
      <c r="L41" s="538"/>
      <c r="M41" s="538"/>
      <c r="N41" s="539"/>
      <c r="O41" s="189"/>
      <c r="P41" s="543"/>
      <c r="Q41" s="544"/>
      <c r="R41" s="544"/>
      <c r="S41" s="544"/>
      <c r="T41" s="545"/>
      <c r="U41" s="189"/>
      <c r="V41" s="190"/>
      <c r="W41" s="546"/>
      <c r="X41" s="547"/>
      <c r="Y41" s="547"/>
      <c r="Z41" s="547"/>
      <c r="AA41" s="548"/>
      <c r="AB41" s="189"/>
      <c r="AC41" s="534"/>
      <c r="AD41" s="535"/>
      <c r="AE41" s="536"/>
      <c r="AF41" s="191"/>
      <c r="AG41" s="176"/>
      <c r="AH41" s="117"/>
      <c r="AI41" s="117"/>
      <c r="AJ41" s="117"/>
      <c r="AK41" s="117"/>
      <c r="AL41" s="117"/>
      <c r="AM41" s="117"/>
      <c r="AN41" s="117"/>
      <c r="AO41" s="117"/>
      <c r="AP41" s="117"/>
    </row>
    <row r="42" spans="1:42" s="116" customFormat="1" ht="24.75" customHeight="1">
      <c r="A42" s="161" t="s">
        <v>166</v>
      </c>
      <c r="B42" s="161" t="str">
        <f t="shared" si="1"/>
        <v>GDM||||||||</v>
      </c>
      <c r="C42" s="161"/>
      <c r="D42" s="169" t="s">
        <v>145</v>
      </c>
      <c r="E42" s="534"/>
      <c r="F42" s="535"/>
      <c r="G42" s="536"/>
      <c r="H42" s="534"/>
      <c r="I42" s="536"/>
      <c r="J42" s="188"/>
      <c r="K42" s="537"/>
      <c r="L42" s="538"/>
      <c r="M42" s="538"/>
      <c r="N42" s="539"/>
      <c r="O42" s="189"/>
      <c r="P42" s="543"/>
      <c r="Q42" s="544"/>
      <c r="R42" s="544"/>
      <c r="S42" s="544"/>
      <c r="T42" s="545"/>
      <c r="U42" s="189"/>
      <c r="V42" s="190"/>
      <c r="W42" s="546"/>
      <c r="X42" s="547"/>
      <c r="Y42" s="547"/>
      <c r="Z42" s="547"/>
      <c r="AA42" s="548"/>
      <c r="AB42" s="189"/>
      <c r="AC42" s="534"/>
      <c r="AD42" s="535"/>
      <c r="AE42" s="536"/>
      <c r="AF42" s="191"/>
      <c r="AG42" s="176"/>
      <c r="AH42" s="117"/>
      <c r="AI42" s="117"/>
      <c r="AJ42" s="117"/>
      <c r="AK42" s="117"/>
      <c r="AL42" s="117"/>
      <c r="AM42" s="117"/>
      <c r="AN42" s="117"/>
      <c r="AO42" s="117"/>
      <c r="AP42" s="117"/>
    </row>
    <row r="43" spans="1:42" s="116" customFormat="1" ht="24.75" customHeight="1">
      <c r="A43" s="161" t="s">
        <v>166</v>
      </c>
      <c r="B43" s="161" t="str">
        <f t="shared" si="1"/>
        <v>GDM||||||||</v>
      </c>
      <c r="C43" s="161"/>
      <c r="D43" s="169" t="s">
        <v>147</v>
      </c>
      <c r="E43" s="534"/>
      <c r="F43" s="535"/>
      <c r="G43" s="536"/>
      <c r="H43" s="534"/>
      <c r="I43" s="536"/>
      <c r="J43" s="188"/>
      <c r="K43" s="537"/>
      <c r="L43" s="538"/>
      <c r="M43" s="538"/>
      <c r="N43" s="539"/>
      <c r="O43" s="189"/>
      <c r="P43" s="543"/>
      <c r="Q43" s="544"/>
      <c r="R43" s="544"/>
      <c r="S43" s="544"/>
      <c r="T43" s="545"/>
      <c r="U43" s="189"/>
      <c r="V43" s="190"/>
      <c r="W43" s="546"/>
      <c r="X43" s="547"/>
      <c r="Y43" s="547"/>
      <c r="Z43" s="547"/>
      <c r="AA43" s="548"/>
      <c r="AB43" s="189"/>
      <c r="AC43" s="534"/>
      <c r="AD43" s="535"/>
      <c r="AE43" s="536"/>
      <c r="AF43" s="191"/>
      <c r="AG43" s="176"/>
      <c r="AH43" s="117"/>
      <c r="AI43" s="117"/>
      <c r="AJ43" s="117"/>
      <c r="AK43" s="117"/>
      <c r="AL43" s="117"/>
      <c r="AM43" s="117"/>
      <c r="AN43" s="117"/>
      <c r="AO43" s="117"/>
      <c r="AP43" s="117"/>
    </row>
    <row r="44" spans="1:42" s="116" customFormat="1" ht="24.75" customHeight="1">
      <c r="A44" s="161" t="s">
        <v>166</v>
      </c>
      <c r="B44" s="161" t="str">
        <f t="shared" si="1"/>
        <v>GDM||||||||</v>
      </c>
      <c r="C44" s="161"/>
      <c r="D44" s="169" t="s">
        <v>148</v>
      </c>
      <c r="E44" s="534"/>
      <c r="F44" s="535"/>
      <c r="G44" s="536"/>
      <c r="H44" s="534"/>
      <c r="I44" s="536"/>
      <c r="J44" s="188"/>
      <c r="K44" s="537"/>
      <c r="L44" s="538"/>
      <c r="M44" s="538"/>
      <c r="N44" s="539"/>
      <c r="O44" s="189"/>
      <c r="P44" s="543"/>
      <c r="Q44" s="544"/>
      <c r="R44" s="544"/>
      <c r="S44" s="544"/>
      <c r="T44" s="545"/>
      <c r="U44" s="189"/>
      <c r="V44" s="190"/>
      <c r="W44" s="546"/>
      <c r="X44" s="547"/>
      <c r="Y44" s="547"/>
      <c r="Z44" s="547"/>
      <c r="AA44" s="548"/>
      <c r="AB44" s="189"/>
      <c r="AC44" s="534"/>
      <c r="AD44" s="535"/>
      <c r="AE44" s="536"/>
      <c r="AF44" s="191"/>
      <c r="AG44" s="176"/>
      <c r="AH44" s="117"/>
      <c r="AI44" s="117"/>
      <c r="AJ44" s="117"/>
      <c r="AK44" s="117"/>
      <c r="AL44" s="117"/>
      <c r="AM44" s="117"/>
      <c r="AN44" s="117"/>
      <c r="AO44" s="117"/>
      <c r="AP44" s="117"/>
    </row>
    <row r="45" spans="1:42" s="116" customFormat="1" ht="24.75" customHeight="1">
      <c r="A45" s="161" t="s">
        <v>166</v>
      </c>
      <c r="B45" s="161" t="str">
        <f t="shared" si="1"/>
        <v>GDM||||||||</v>
      </c>
      <c r="C45" s="161"/>
      <c r="D45" s="169" t="s">
        <v>149</v>
      </c>
      <c r="E45" s="534"/>
      <c r="F45" s="535"/>
      <c r="G45" s="536"/>
      <c r="H45" s="534"/>
      <c r="I45" s="536"/>
      <c r="J45" s="188"/>
      <c r="K45" s="537"/>
      <c r="L45" s="538"/>
      <c r="M45" s="538"/>
      <c r="N45" s="539"/>
      <c r="O45" s="189"/>
      <c r="P45" s="543"/>
      <c r="Q45" s="544"/>
      <c r="R45" s="544"/>
      <c r="S45" s="544"/>
      <c r="T45" s="545"/>
      <c r="U45" s="189"/>
      <c r="V45" s="190"/>
      <c r="W45" s="546"/>
      <c r="X45" s="547"/>
      <c r="Y45" s="547"/>
      <c r="Z45" s="547"/>
      <c r="AA45" s="548"/>
      <c r="AB45" s="189"/>
      <c r="AC45" s="534"/>
      <c r="AD45" s="535"/>
      <c r="AE45" s="536"/>
      <c r="AF45" s="191"/>
      <c r="AG45" s="176"/>
      <c r="AH45" s="117"/>
      <c r="AI45" s="117"/>
      <c r="AJ45" s="117"/>
      <c r="AK45" s="117"/>
      <c r="AL45" s="117"/>
      <c r="AM45" s="117"/>
      <c r="AN45" s="117"/>
      <c r="AO45" s="117"/>
      <c r="AP45" s="117"/>
    </row>
    <row r="46" spans="1:42" s="116" customFormat="1" ht="24.75" customHeight="1">
      <c r="A46" s="161" t="s">
        <v>166</v>
      </c>
      <c r="B46" s="161" t="str">
        <f t="shared" si="1"/>
        <v>GDM||||||||</v>
      </c>
      <c r="C46" s="161"/>
      <c r="D46" s="169" t="s">
        <v>150</v>
      </c>
      <c r="E46" s="534"/>
      <c r="F46" s="535"/>
      <c r="G46" s="536"/>
      <c r="H46" s="534"/>
      <c r="I46" s="536"/>
      <c r="J46" s="188"/>
      <c r="K46" s="537"/>
      <c r="L46" s="538"/>
      <c r="M46" s="538"/>
      <c r="N46" s="539"/>
      <c r="O46" s="189"/>
      <c r="P46" s="543"/>
      <c r="Q46" s="544"/>
      <c r="R46" s="544"/>
      <c r="S46" s="544"/>
      <c r="T46" s="545"/>
      <c r="U46" s="189"/>
      <c r="V46" s="190"/>
      <c r="W46" s="546"/>
      <c r="X46" s="547"/>
      <c r="Y46" s="547"/>
      <c r="Z46" s="547"/>
      <c r="AA46" s="548"/>
      <c r="AB46" s="189"/>
      <c r="AC46" s="534"/>
      <c r="AD46" s="535"/>
      <c r="AE46" s="536"/>
      <c r="AF46" s="191" t="s">
        <v>146</v>
      </c>
      <c r="AG46" s="176"/>
      <c r="AH46" s="117"/>
      <c r="AI46" s="117"/>
      <c r="AJ46" s="117"/>
      <c r="AK46" s="117"/>
      <c r="AL46" s="117"/>
      <c r="AM46" s="117"/>
      <c r="AN46" s="117"/>
      <c r="AO46" s="117"/>
      <c r="AP46" s="117"/>
    </row>
    <row r="47" spans="1:42" s="116" customFormat="1" ht="24.75" customHeight="1">
      <c r="A47" s="161" t="s">
        <v>166</v>
      </c>
      <c r="B47" s="161" t="str">
        <f t="shared" si="1"/>
        <v>GDM||||||||</v>
      </c>
      <c r="C47" s="161"/>
      <c r="D47" s="169" t="s">
        <v>151</v>
      </c>
      <c r="E47" s="534"/>
      <c r="F47" s="535"/>
      <c r="G47" s="536"/>
      <c r="H47" s="534"/>
      <c r="I47" s="536"/>
      <c r="J47" s="188"/>
      <c r="K47" s="537"/>
      <c r="L47" s="538"/>
      <c r="M47" s="538"/>
      <c r="N47" s="539"/>
      <c r="O47" s="189"/>
      <c r="P47" s="543"/>
      <c r="Q47" s="544"/>
      <c r="R47" s="544"/>
      <c r="S47" s="544"/>
      <c r="T47" s="545"/>
      <c r="U47" s="189"/>
      <c r="V47" s="190"/>
      <c r="W47" s="546"/>
      <c r="X47" s="547"/>
      <c r="Y47" s="547"/>
      <c r="Z47" s="547"/>
      <c r="AA47" s="548"/>
      <c r="AB47" s="189"/>
      <c r="AC47" s="534"/>
      <c r="AD47" s="535"/>
      <c r="AE47" s="536"/>
      <c r="AF47" s="191"/>
      <c r="AG47" s="176"/>
      <c r="AH47" s="117"/>
      <c r="AI47" s="117"/>
      <c r="AJ47" s="117"/>
      <c r="AK47" s="117"/>
      <c r="AL47" s="117"/>
      <c r="AM47" s="117"/>
      <c r="AN47" s="117"/>
      <c r="AO47" s="117"/>
      <c r="AP47" s="117"/>
    </row>
    <row r="48" spans="1:42" s="116" customFormat="1" ht="24.75" customHeight="1">
      <c r="A48" s="161" t="s">
        <v>166</v>
      </c>
      <c r="B48" s="161" t="str">
        <f t="shared" si="1"/>
        <v>GDM||||||||</v>
      </c>
      <c r="C48" s="161"/>
      <c r="D48" s="169" t="s">
        <v>152</v>
      </c>
      <c r="E48" s="534"/>
      <c r="F48" s="535"/>
      <c r="G48" s="536"/>
      <c r="H48" s="534"/>
      <c r="I48" s="536"/>
      <c r="J48" s="188"/>
      <c r="K48" s="537"/>
      <c r="L48" s="538"/>
      <c r="M48" s="538"/>
      <c r="N48" s="539"/>
      <c r="O48" s="189"/>
      <c r="P48" s="543"/>
      <c r="Q48" s="544"/>
      <c r="R48" s="544"/>
      <c r="S48" s="544"/>
      <c r="T48" s="545"/>
      <c r="U48" s="189"/>
      <c r="V48" s="190"/>
      <c r="W48" s="546"/>
      <c r="X48" s="547"/>
      <c r="Y48" s="547"/>
      <c r="Z48" s="547"/>
      <c r="AA48" s="548"/>
      <c r="AB48" s="189"/>
      <c r="AC48" s="534"/>
      <c r="AD48" s="535"/>
      <c r="AE48" s="536"/>
      <c r="AF48" s="191"/>
      <c r="AG48" s="176"/>
      <c r="AH48" s="117"/>
      <c r="AI48" s="117"/>
      <c r="AJ48" s="117"/>
      <c r="AK48" s="117"/>
      <c r="AL48" s="117"/>
      <c r="AM48" s="117"/>
      <c r="AN48" s="117"/>
      <c r="AO48" s="117"/>
      <c r="AP48" s="117"/>
    </row>
    <row r="49" spans="1:42" s="116" customFormat="1" ht="24.75" customHeight="1">
      <c r="A49" s="161" t="s">
        <v>166</v>
      </c>
      <c r="B49" s="161" t="str">
        <f t="shared" si="1"/>
        <v>GDM||||||||</v>
      </c>
      <c r="C49" s="161"/>
      <c r="D49" s="169" t="s">
        <v>153</v>
      </c>
      <c r="E49" s="534"/>
      <c r="F49" s="535"/>
      <c r="G49" s="536"/>
      <c r="H49" s="534"/>
      <c r="I49" s="536"/>
      <c r="J49" s="188"/>
      <c r="K49" s="537"/>
      <c r="L49" s="538"/>
      <c r="M49" s="538"/>
      <c r="N49" s="539"/>
      <c r="O49" s="188"/>
      <c r="P49" s="543"/>
      <c r="Q49" s="544"/>
      <c r="R49" s="544"/>
      <c r="S49" s="544"/>
      <c r="T49" s="545"/>
      <c r="U49" s="188"/>
      <c r="V49" s="187"/>
      <c r="W49" s="546"/>
      <c r="X49" s="547"/>
      <c r="Y49" s="547"/>
      <c r="Z49" s="547"/>
      <c r="AA49" s="548"/>
      <c r="AB49" s="188"/>
      <c r="AC49" s="534"/>
      <c r="AD49" s="535"/>
      <c r="AE49" s="536"/>
      <c r="AF49" s="186"/>
      <c r="AG49" s="177"/>
      <c r="AH49" s="117"/>
      <c r="AI49" s="117"/>
      <c r="AJ49" s="117"/>
      <c r="AK49" s="117"/>
      <c r="AL49" s="117"/>
      <c r="AM49" s="117"/>
      <c r="AN49" s="117"/>
      <c r="AO49" s="117"/>
      <c r="AP49" s="117"/>
    </row>
    <row r="50" spans="1:42" s="116" customFormat="1" ht="24.75" customHeight="1">
      <c r="A50" s="161" t="s">
        <v>166</v>
      </c>
      <c r="B50" s="161" t="str">
        <f t="shared" si="1"/>
        <v>GDM||||||||</v>
      </c>
      <c r="C50" s="161"/>
      <c r="D50" s="169" t="s">
        <v>154</v>
      </c>
      <c r="E50" s="534"/>
      <c r="F50" s="535"/>
      <c r="G50" s="536"/>
      <c r="H50" s="534"/>
      <c r="I50" s="536"/>
      <c r="J50" s="188"/>
      <c r="K50" s="537"/>
      <c r="L50" s="538"/>
      <c r="M50" s="538"/>
      <c r="N50" s="539"/>
      <c r="O50" s="188"/>
      <c r="P50" s="543"/>
      <c r="Q50" s="544"/>
      <c r="R50" s="544"/>
      <c r="S50" s="544"/>
      <c r="T50" s="545"/>
      <c r="U50" s="188"/>
      <c r="V50" s="187"/>
      <c r="W50" s="546"/>
      <c r="X50" s="547"/>
      <c r="Y50" s="547"/>
      <c r="Z50" s="547"/>
      <c r="AA50" s="548"/>
      <c r="AB50" s="188"/>
      <c r="AC50" s="534"/>
      <c r="AD50" s="535"/>
      <c r="AE50" s="536"/>
      <c r="AF50" s="186"/>
      <c r="AG50" s="177"/>
      <c r="AH50" s="117"/>
      <c r="AI50" s="117"/>
      <c r="AJ50" s="117"/>
      <c r="AK50" s="117"/>
      <c r="AL50" s="117"/>
      <c r="AM50" s="117"/>
      <c r="AN50" s="117"/>
      <c r="AO50" s="117"/>
      <c r="AP50" s="117"/>
    </row>
    <row r="51" spans="1:42" s="116" customFormat="1" ht="24.75" customHeight="1">
      <c r="A51" s="161" t="s">
        <v>166</v>
      </c>
      <c r="B51" s="161" t="str">
        <f t="shared" si="1"/>
        <v>GDM||||||||</v>
      </c>
      <c r="C51" s="161"/>
      <c r="D51" s="169" t="s">
        <v>155</v>
      </c>
      <c r="E51" s="534"/>
      <c r="F51" s="535"/>
      <c r="G51" s="536"/>
      <c r="H51" s="534"/>
      <c r="I51" s="536"/>
      <c r="J51" s="188"/>
      <c r="K51" s="537"/>
      <c r="L51" s="538"/>
      <c r="M51" s="538"/>
      <c r="N51" s="539"/>
      <c r="O51" s="188"/>
      <c r="P51" s="543"/>
      <c r="Q51" s="544"/>
      <c r="R51" s="544"/>
      <c r="S51" s="544"/>
      <c r="T51" s="545"/>
      <c r="U51" s="188"/>
      <c r="V51" s="187"/>
      <c r="W51" s="546"/>
      <c r="X51" s="547"/>
      <c r="Y51" s="547"/>
      <c r="Z51" s="547"/>
      <c r="AA51" s="548"/>
      <c r="AB51" s="188"/>
      <c r="AC51" s="534"/>
      <c r="AD51" s="535"/>
      <c r="AE51" s="536"/>
      <c r="AF51" s="186"/>
      <c r="AG51" s="177"/>
      <c r="AH51" s="117"/>
      <c r="AI51" s="117"/>
      <c r="AJ51" s="117"/>
      <c r="AK51" s="117"/>
      <c r="AL51" s="117"/>
      <c r="AM51" s="117"/>
      <c r="AN51" s="117"/>
      <c r="AO51" s="117"/>
      <c r="AP51" s="117"/>
    </row>
    <row r="52" spans="1:42" s="116" customFormat="1" ht="24.75" customHeight="1">
      <c r="A52" s="161" t="s">
        <v>166</v>
      </c>
      <c r="B52" s="161" t="str">
        <f t="shared" si="1"/>
        <v>GDM||||||||</v>
      </c>
      <c r="C52" s="161"/>
      <c r="D52" s="169" t="s">
        <v>156</v>
      </c>
      <c r="E52" s="534"/>
      <c r="F52" s="535"/>
      <c r="G52" s="536"/>
      <c r="H52" s="534"/>
      <c r="I52" s="536"/>
      <c r="J52" s="188"/>
      <c r="K52" s="537"/>
      <c r="L52" s="538"/>
      <c r="M52" s="538"/>
      <c r="N52" s="539"/>
      <c r="O52" s="188"/>
      <c r="P52" s="543"/>
      <c r="Q52" s="544"/>
      <c r="R52" s="544"/>
      <c r="S52" s="544"/>
      <c r="T52" s="545"/>
      <c r="U52" s="188"/>
      <c r="V52" s="187"/>
      <c r="W52" s="546"/>
      <c r="X52" s="547"/>
      <c r="Y52" s="547"/>
      <c r="Z52" s="547"/>
      <c r="AA52" s="548"/>
      <c r="AB52" s="188"/>
      <c r="AC52" s="534"/>
      <c r="AD52" s="535"/>
      <c r="AE52" s="536"/>
      <c r="AF52" s="186"/>
      <c r="AG52" s="177"/>
      <c r="AH52" s="117"/>
      <c r="AI52" s="117"/>
      <c r="AJ52" s="117"/>
      <c r="AK52" s="117"/>
      <c r="AL52" s="117"/>
      <c r="AM52" s="117"/>
      <c r="AN52" s="117"/>
      <c r="AO52" s="117"/>
      <c r="AP52" s="117"/>
    </row>
    <row r="53" spans="1:42" s="116" customFormat="1" ht="24.75" customHeight="1">
      <c r="A53" s="161" t="s">
        <v>166</v>
      </c>
      <c r="B53" s="161" t="str">
        <f t="shared" si="1"/>
        <v>GDM||||||||</v>
      </c>
      <c r="C53" s="161"/>
      <c r="D53" s="169" t="s">
        <v>157</v>
      </c>
      <c r="E53" s="534"/>
      <c r="F53" s="535"/>
      <c r="G53" s="536"/>
      <c r="H53" s="534"/>
      <c r="I53" s="536"/>
      <c r="J53" s="188"/>
      <c r="K53" s="537"/>
      <c r="L53" s="538"/>
      <c r="M53" s="538"/>
      <c r="N53" s="539"/>
      <c r="O53" s="188"/>
      <c r="P53" s="543"/>
      <c r="Q53" s="544"/>
      <c r="R53" s="544"/>
      <c r="S53" s="544"/>
      <c r="T53" s="545"/>
      <c r="U53" s="188"/>
      <c r="V53" s="187"/>
      <c r="W53" s="546"/>
      <c r="X53" s="547"/>
      <c r="Y53" s="547"/>
      <c r="Z53" s="547"/>
      <c r="AA53" s="548"/>
      <c r="AB53" s="188"/>
      <c r="AC53" s="534"/>
      <c r="AD53" s="535"/>
      <c r="AE53" s="536"/>
      <c r="AF53" s="186"/>
      <c r="AG53" s="177"/>
      <c r="AH53" s="117"/>
      <c r="AI53" s="117"/>
      <c r="AJ53" s="117"/>
      <c r="AK53" s="117"/>
      <c r="AL53" s="117"/>
      <c r="AM53" s="117"/>
      <c r="AN53" s="117"/>
      <c r="AO53" s="117"/>
      <c r="AP53" s="117"/>
    </row>
    <row r="54" spans="1:42" s="116" customFormat="1" ht="24.75" customHeight="1">
      <c r="A54" s="161" t="s">
        <v>166</v>
      </c>
      <c r="B54" s="161" t="str">
        <f t="shared" si="1"/>
        <v>GDM||||||||</v>
      </c>
      <c r="C54" s="161"/>
      <c r="D54" s="169" t="s">
        <v>158</v>
      </c>
      <c r="E54" s="534"/>
      <c r="F54" s="535"/>
      <c r="G54" s="536"/>
      <c r="H54" s="534"/>
      <c r="I54" s="536"/>
      <c r="J54" s="188"/>
      <c r="K54" s="537"/>
      <c r="L54" s="538"/>
      <c r="M54" s="538"/>
      <c r="N54" s="539"/>
      <c r="O54" s="188"/>
      <c r="P54" s="543"/>
      <c r="Q54" s="544"/>
      <c r="R54" s="544"/>
      <c r="S54" s="544"/>
      <c r="T54" s="545"/>
      <c r="U54" s="188"/>
      <c r="V54" s="187"/>
      <c r="W54" s="546"/>
      <c r="X54" s="547"/>
      <c r="Y54" s="547"/>
      <c r="Z54" s="547"/>
      <c r="AA54" s="548"/>
      <c r="AB54" s="188"/>
      <c r="AC54" s="534"/>
      <c r="AD54" s="535"/>
      <c r="AE54" s="536"/>
      <c r="AF54" s="186"/>
      <c r="AG54" s="177"/>
      <c r="AH54" s="117"/>
      <c r="AI54" s="117"/>
      <c r="AJ54" s="117"/>
      <c r="AK54" s="117"/>
      <c r="AL54" s="117"/>
      <c r="AM54" s="117"/>
      <c r="AN54" s="117"/>
      <c r="AO54" s="117"/>
      <c r="AP54" s="117"/>
    </row>
    <row r="55" spans="1:42" s="116" customFormat="1" ht="24.75" customHeight="1">
      <c r="A55" s="161" t="s">
        <v>166</v>
      </c>
      <c r="B55" s="161" t="str">
        <f t="shared" si="1"/>
        <v>GDM||||||||</v>
      </c>
      <c r="C55" s="161"/>
      <c r="D55" s="169" t="s">
        <v>159</v>
      </c>
      <c r="E55" s="534"/>
      <c r="F55" s="535"/>
      <c r="G55" s="536"/>
      <c r="H55" s="534"/>
      <c r="I55" s="536"/>
      <c r="J55" s="188"/>
      <c r="K55" s="537"/>
      <c r="L55" s="538"/>
      <c r="M55" s="538"/>
      <c r="N55" s="539"/>
      <c r="O55" s="188"/>
      <c r="P55" s="543"/>
      <c r="Q55" s="544"/>
      <c r="R55" s="544"/>
      <c r="S55" s="544"/>
      <c r="T55" s="545"/>
      <c r="U55" s="188"/>
      <c r="V55" s="187"/>
      <c r="W55" s="546"/>
      <c r="X55" s="547"/>
      <c r="Y55" s="547"/>
      <c r="Z55" s="547"/>
      <c r="AA55" s="548"/>
      <c r="AB55" s="188"/>
      <c r="AC55" s="534"/>
      <c r="AD55" s="535"/>
      <c r="AE55" s="536"/>
      <c r="AF55" s="186"/>
      <c r="AG55" s="177"/>
      <c r="AH55" s="117"/>
      <c r="AI55" s="117"/>
      <c r="AJ55" s="117"/>
      <c r="AK55" s="117"/>
      <c r="AL55" s="117"/>
      <c r="AM55" s="117"/>
      <c r="AN55" s="117"/>
      <c r="AO55" s="117"/>
      <c r="AP55" s="117"/>
    </row>
    <row r="56" spans="1:42" s="116" customFormat="1" ht="24.75" customHeight="1">
      <c r="A56" s="161" t="s">
        <v>166</v>
      </c>
      <c r="B56" s="161" t="str">
        <f t="shared" si="1"/>
        <v>GDM||||||||</v>
      </c>
      <c r="C56" s="161"/>
      <c r="D56" s="169" t="s">
        <v>160</v>
      </c>
      <c r="E56" s="534"/>
      <c r="F56" s="535"/>
      <c r="G56" s="536"/>
      <c r="H56" s="534"/>
      <c r="I56" s="536"/>
      <c r="J56" s="188"/>
      <c r="K56" s="537"/>
      <c r="L56" s="538"/>
      <c r="M56" s="538"/>
      <c r="N56" s="539"/>
      <c r="O56" s="188"/>
      <c r="P56" s="543"/>
      <c r="Q56" s="544"/>
      <c r="R56" s="544"/>
      <c r="S56" s="544"/>
      <c r="T56" s="545"/>
      <c r="U56" s="188"/>
      <c r="V56" s="187"/>
      <c r="W56" s="546"/>
      <c r="X56" s="547"/>
      <c r="Y56" s="547"/>
      <c r="Z56" s="547"/>
      <c r="AA56" s="548"/>
      <c r="AB56" s="188"/>
      <c r="AC56" s="534"/>
      <c r="AD56" s="535"/>
      <c r="AE56" s="536"/>
      <c r="AF56" s="186"/>
      <c r="AG56" s="177"/>
      <c r="AH56" s="117"/>
      <c r="AI56" s="117"/>
      <c r="AJ56" s="117"/>
      <c r="AK56" s="117"/>
      <c r="AL56" s="117"/>
      <c r="AM56" s="117"/>
      <c r="AN56" s="117"/>
      <c r="AO56" s="117"/>
      <c r="AP56" s="117"/>
    </row>
    <row r="57" spans="1:42" s="116" customFormat="1" ht="24.75" customHeight="1">
      <c r="A57" s="161" t="s">
        <v>166</v>
      </c>
      <c r="B57" s="161" t="str">
        <f t="shared" si="1"/>
        <v>GDM||||||||</v>
      </c>
      <c r="C57" s="161"/>
      <c r="D57" s="169" t="s">
        <v>161</v>
      </c>
      <c r="E57" s="534"/>
      <c r="F57" s="535"/>
      <c r="G57" s="536"/>
      <c r="H57" s="534"/>
      <c r="I57" s="536"/>
      <c r="J57" s="188"/>
      <c r="K57" s="537"/>
      <c r="L57" s="538"/>
      <c r="M57" s="538"/>
      <c r="N57" s="539"/>
      <c r="O57" s="188"/>
      <c r="P57" s="543"/>
      <c r="Q57" s="544"/>
      <c r="R57" s="544"/>
      <c r="S57" s="544"/>
      <c r="T57" s="545"/>
      <c r="U57" s="188"/>
      <c r="V57" s="187"/>
      <c r="W57" s="546"/>
      <c r="X57" s="547"/>
      <c r="Y57" s="547"/>
      <c r="Z57" s="547"/>
      <c r="AA57" s="548"/>
      <c r="AB57" s="188"/>
      <c r="AC57" s="534"/>
      <c r="AD57" s="535"/>
      <c r="AE57" s="536"/>
      <c r="AF57" s="186"/>
      <c r="AG57" s="177"/>
      <c r="AH57" s="117"/>
      <c r="AI57" s="117"/>
      <c r="AJ57" s="117"/>
      <c r="AK57" s="117"/>
      <c r="AL57" s="117"/>
      <c r="AM57" s="117"/>
      <c r="AN57" s="117"/>
      <c r="AO57" s="117"/>
      <c r="AP57" s="117"/>
    </row>
    <row r="58" spans="1:42" s="116" customFormat="1" ht="24.75" customHeight="1">
      <c r="A58" s="161" t="s">
        <v>166</v>
      </c>
      <c r="B58" s="161" t="str">
        <f t="shared" si="1"/>
        <v>GDM||||||||</v>
      </c>
      <c r="C58" s="161"/>
      <c r="D58" s="169" t="s">
        <v>162</v>
      </c>
      <c r="E58" s="534"/>
      <c r="F58" s="535"/>
      <c r="G58" s="536"/>
      <c r="H58" s="534"/>
      <c r="I58" s="536"/>
      <c r="J58" s="188"/>
      <c r="K58" s="537"/>
      <c r="L58" s="538"/>
      <c r="M58" s="538"/>
      <c r="N58" s="539"/>
      <c r="O58" s="188"/>
      <c r="P58" s="543"/>
      <c r="Q58" s="544"/>
      <c r="R58" s="544"/>
      <c r="S58" s="544"/>
      <c r="T58" s="545"/>
      <c r="U58" s="188"/>
      <c r="V58" s="187"/>
      <c r="W58" s="546"/>
      <c r="X58" s="547"/>
      <c r="Y58" s="547"/>
      <c r="Z58" s="547"/>
      <c r="AA58" s="548"/>
      <c r="AB58" s="188"/>
      <c r="AC58" s="534"/>
      <c r="AD58" s="535"/>
      <c r="AE58" s="536"/>
      <c r="AF58" s="186"/>
      <c r="AG58" s="177"/>
      <c r="AH58" s="117"/>
      <c r="AI58" s="117"/>
      <c r="AJ58" s="117"/>
      <c r="AK58" s="117"/>
      <c r="AL58" s="117"/>
      <c r="AM58" s="117"/>
      <c r="AN58" s="117"/>
      <c r="AO58" s="117"/>
      <c r="AP58" s="117"/>
    </row>
    <row r="59" spans="1:42" s="116" customFormat="1" ht="24.75" customHeight="1" thickBot="1">
      <c r="A59" s="161" t="s">
        <v>166</v>
      </c>
      <c r="B59" s="161" t="str">
        <f t="shared" si="1"/>
        <v>GDM||||||||</v>
      </c>
      <c r="C59" s="161"/>
      <c r="D59" s="178" t="s">
        <v>163</v>
      </c>
      <c r="E59" s="525"/>
      <c r="F59" s="526"/>
      <c r="G59" s="527"/>
      <c r="H59" s="525"/>
      <c r="I59" s="527"/>
      <c r="J59" s="192"/>
      <c r="K59" s="528"/>
      <c r="L59" s="529"/>
      <c r="M59" s="529"/>
      <c r="N59" s="530"/>
      <c r="O59" s="193"/>
      <c r="P59" s="531"/>
      <c r="Q59" s="532"/>
      <c r="R59" s="532"/>
      <c r="S59" s="532"/>
      <c r="T59" s="533"/>
      <c r="U59" s="193"/>
      <c r="V59" s="194"/>
      <c r="W59" s="540"/>
      <c r="X59" s="541"/>
      <c r="Y59" s="541"/>
      <c r="Z59" s="541"/>
      <c r="AA59" s="542"/>
      <c r="AB59" s="193"/>
      <c r="AC59" s="525"/>
      <c r="AD59" s="526"/>
      <c r="AE59" s="527"/>
      <c r="AF59" s="195"/>
      <c r="AG59" s="196"/>
      <c r="AH59" s="117"/>
      <c r="AI59" s="117"/>
      <c r="AJ59" s="117"/>
      <c r="AK59" s="117"/>
      <c r="AL59" s="117"/>
      <c r="AM59" s="117"/>
      <c r="AN59" s="117"/>
      <c r="AO59" s="117"/>
      <c r="AP59" s="117"/>
    </row>
    <row r="60" spans="1:9" ht="17.25" thickBot="1">
      <c r="A60" s="46"/>
      <c r="B60" s="46"/>
      <c r="C60" s="46"/>
      <c r="D60" s="223"/>
      <c r="E60" s="46"/>
      <c r="F60" s="46"/>
      <c r="G60" s="46"/>
      <c r="H60" s="46"/>
      <c r="I60" s="46"/>
    </row>
    <row r="61" spans="1:42" s="116" customFormat="1" ht="26.25">
      <c r="A61" s="161"/>
      <c r="B61" s="161"/>
      <c r="D61" s="226" t="s">
        <v>219</v>
      </c>
      <c r="E61" s="227"/>
      <c r="F61" s="227"/>
      <c r="G61" s="227"/>
      <c r="H61" s="227"/>
      <c r="I61" s="121"/>
      <c r="J61" s="121"/>
      <c r="K61" s="121"/>
      <c r="L61" s="121"/>
      <c r="M61" s="121"/>
      <c r="N61" s="121"/>
      <c r="O61" s="121"/>
      <c r="P61" s="517" t="s">
        <v>224</v>
      </c>
      <c r="Q61" s="517"/>
      <c r="R61" s="517"/>
      <c r="S61" s="517"/>
      <c r="T61" s="517"/>
      <c r="U61" s="517"/>
      <c r="V61" s="121"/>
      <c r="W61" s="122"/>
      <c r="X61" s="122"/>
      <c r="Y61" s="122"/>
      <c r="Z61" s="122"/>
      <c r="AA61" s="122"/>
      <c r="AB61" s="122"/>
      <c r="AC61" s="122"/>
      <c r="AD61" s="122"/>
      <c r="AE61" s="122"/>
      <c r="AF61" s="122"/>
      <c r="AG61" s="160"/>
      <c r="AH61" s="117"/>
      <c r="AI61" s="117"/>
      <c r="AJ61" s="117"/>
      <c r="AK61" s="117"/>
      <c r="AL61" s="117"/>
      <c r="AM61" s="117"/>
      <c r="AN61" s="117"/>
      <c r="AO61" s="117"/>
      <c r="AP61" s="117"/>
    </row>
    <row r="62" spans="1:42" s="116" customFormat="1" ht="26.25" customHeight="1">
      <c r="A62" s="161"/>
      <c r="B62" s="161"/>
      <c r="C62" s="161"/>
      <c r="D62" s="562"/>
      <c r="E62" s="498" t="s">
        <v>225</v>
      </c>
      <c r="F62" s="499"/>
      <c r="G62" s="499"/>
      <c r="H62" s="499"/>
      <c r="I62" s="499"/>
      <c r="J62" s="499"/>
      <c r="K62" s="498" t="s">
        <v>183</v>
      </c>
      <c r="L62" s="499"/>
      <c r="M62" s="499"/>
      <c r="N62" s="499"/>
      <c r="O62" s="504"/>
      <c r="P62" s="565" t="s">
        <v>165</v>
      </c>
      <c r="Q62" s="566"/>
      <c r="R62" s="566"/>
      <c r="S62" s="566"/>
      <c r="T62" s="566"/>
      <c r="U62" s="566"/>
      <c r="V62" s="566"/>
      <c r="W62" s="566"/>
      <c r="X62" s="566"/>
      <c r="Y62" s="566"/>
      <c r="Z62" s="566"/>
      <c r="AA62" s="566"/>
      <c r="AB62" s="567"/>
      <c r="AC62" s="498" t="s">
        <v>194</v>
      </c>
      <c r="AD62" s="499"/>
      <c r="AE62" s="499"/>
      <c r="AF62" s="499"/>
      <c r="AG62" s="510"/>
      <c r="AH62" s="117"/>
      <c r="AI62" s="117"/>
      <c r="AJ62" s="117"/>
      <c r="AK62" s="117"/>
      <c r="AL62" s="117"/>
      <c r="AM62" s="117"/>
      <c r="AN62" s="117"/>
      <c r="AO62" s="117"/>
      <c r="AP62" s="117"/>
    </row>
    <row r="63" spans="1:42" s="116" customFormat="1" ht="16.5">
      <c r="A63" s="161"/>
      <c r="B63" s="161"/>
      <c r="C63" s="161"/>
      <c r="D63" s="563"/>
      <c r="E63" s="500"/>
      <c r="F63" s="501"/>
      <c r="G63" s="501"/>
      <c r="H63" s="501"/>
      <c r="I63" s="501"/>
      <c r="J63" s="501"/>
      <c r="K63" s="500"/>
      <c r="L63" s="501"/>
      <c r="M63" s="501"/>
      <c r="N63" s="501"/>
      <c r="O63" s="505"/>
      <c r="P63" s="498" t="s">
        <v>187</v>
      </c>
      <c r="Q63" s="499"/>
      <c r="R63" s="499"/>
      <c r="S63" s="499"/>
      <c r="T63" s="499"/>
      <c r="U63" s="499"/>
      <c r="V63" s="504"/>
      <c r="W63" s="498" t="s">
        <v>188</v>
      </c>
      <c r="X63" s="499"/>
      <c r="Y63" s="499"/>
      <c r="Z63" s="499"/>
      <c r="AA63" s="499"/>
      <c r="AB63" s="504"/>
      <c r="AC63" s="500"/>
      <c r="AD63" s="501"/>
      <c r="AE63" s="501"/>
      <c r="AF63" s="501"/>
      <c r="AG63" s="511"/>
      <c r="AH63" s="117"/>
      <c r="AI63" s="117"/>
      <c r="AJ63" s="117"/>
      <c r="AK63" s="117"/>
      <c r="AL63" s="117"/>
      <c r="AM63" s="117"/>
      <c r="AN63" s="117"/>
      <c r="AO63" s="117"/>
      <c r="AP63" s="117"/>
    </row>
    <row r="64" spans="1:42" s="116" customFormat="1" ht="16.5">
      <c r="A64" s="161"/>
      <c r="B64" s="161"/>
      <c r="C64" s="161"/>
      <c r="D64" s="563"/>
      <c r="E64" s="500"/>
      <c r="F64" s="501"/>
      <c r="G64" s="501"/>
      <c r="H64" s="501"/>
      <c r="I64" s="501"/>
      <c r="J64" s="501"/>
      <c r="K64" s="500"/>
      <c r="L64" s="501"/>
      <c r="M64" s="501"/>
      <c r="N64" s="501"/>
      <c r="O64" s="505"/>
      <c r="P64" s="500"/>
      <c r="Q64" s="501"/>
      <c r="R64" s="501"/>
      <c r="S64" s="501"/>
      <c r="T64" s="501"/>
      <c r="U64" s="501"/>
      <c r="V64" s="505"/>
      <c r="W64" s="500"/>
      <c r="X64" s="501"/>
      <c r="Y64" s="501"/>
      <c r="Z64" s="501"/>
      <c r="AA64" s="501"/>
      <c r="AB64" s="505"/>
      <c r="AC64" s="500"/>
      <c r="AD64" s="501"/>
      <c r="AE64" s="501"/>
      <c r="AF64" s="501"/>
      <c r="AG64" s="511"/>
      <c r="AH64" s="117"/>
      <c r="AI64" s="117"/>
      <c r="AJ64" s="117"/>
      <c r="AK64" s="117"/>
      <c r="AL64" s="117"/>
      <c r="AM64" s="117"/>
      <c r="AN64" s="117"/>
      <c r="AO64" s="117"/>
      <c r="AP64" s="117"/>
    </row>
    <row r="65" spans="1:42" s="116" customFormat="1" ht="16.5">
      <c r="A65" s="161"/>
      <c r="B65" s="161"/>
      <c r="C65" s="161"/>
      <c r="D65" s="564"/>
      <c r="E65" s="502"/>
      <c r="F65" s="503"/>
      <c r="G65" s="503"/>
      <c r="H65" s="503"/>
      <c r="I65" s="503"/>
      <c r="J65" s="503"/>
      <c r="K65" s="502"/>
      <c r="L65" s="503"/>
      <c r="M65" s="503"/>
      <c r="N65" s="503"/>
      <c r="O65" s="506"/>
      <c r="P65" s="502"/>
      <c r="Q65" s="503"/>
      <c r="R65" s="503"/>
      <c r="S65" s="503"/>
      <c r="T65" s="503"/>
      <c r="U65" s="503"/>
      <c r="V65" s="506"/>
      <c r="W65" s="502"/>
      <c r="X65" s="503"/>
      <c r="Y65" s="503"/>
      <c r="Z65" s="503"/>
      <c r="AA65" s="503"/>
      <c r="AB65" s="506"/>
      <c r="AC65" s="502"/>
      <c r="AD65" s="503"/>
      <c r="AE65" s="503"/>
      <c r="AF65" s="503"/>
      <c r="AG65" s="512"/>
      <c r="AH65" s="117"/>
      <c r="AI65" s="117"/>
      <c r="AJ65" s="117"/>
      <c r="AK65" s="117"/>
      <c r="AL65" s="117"/>
      <c r="AM65" s="117"/>
      <c r="AN65" s="117"/>
      <c r="AO65" s="117"/>
      <c r="AP65" s="117"/>
    </row>
    <row r="66" spans="1:42" s="116" customFormat="1" ht="16.5" customHeight="1">
      <c r="A66" s="161"/>
      <c r="B66" s="161"/>
      <c r="C66" s="161"/>
      <c r="D66" s="492" t="s">
        <v>142</v>
      </c>
      <c r="E66" s="474" t="s">
        <v>226</v>
      </c>
      <c r="F66" s="474"/>
      <c r="G66" s="475"/>
      <c r="H66" s="561" t="s">
        <v>227</v>
      </c>
      <c r="I66" s="468"/>
      <c r="J66" s="472" t="s">
        <v>184</v>
      </c>
      <c r="K66" s="466" t="s">
        <v>185</v>
      </c>
      <c r="L66" s="474"/>
      <c r="M66" s="474"/>
      <c r="N66" s="475"/>
      <c r="O66" s="135"/>
      <c r="P66" s="466" t="s">
        <v>189</v>
      </c>
      <c r="Q66" s="467"/>
      <c r="R66" s="467"/>
      <c r="S66" s="467"/>
      <c r="T66" s="468"/>
      <c r="U66" s="134"/>
      <c r="V66" s="479" t="s">
        <v>190</v>
      </c>
      <c r="W66" s="466" t="s">
        <v>191</v>
      </c>
      <c r="X66" s="467"/>
      <c r="Y66" s="467"/>
      <c r="Z66" s="467"/>
      <c r="AA66" s="468"/>
      <c r="AB66" s="472" t="s">
        <v>192</v>
      </c>
      <c r="AC66" s="466" t="s">
        <v>228</v>
      </c>
      <c r="AD66" s="474"/>
      <c r="AE66" s="475"/>
      <c r="AF66" s="479" t="s">
        <v>195</v>
      </c>
      <c r="AG66" s="481" t="s">
        <v>196</v>
      </c>
      <c r="AH66" s="117"/>
      <c r="AI66" s="117"/>
      <c r="AJ66" s="117"/>
      <c r="AK66" s="117"/>
      <c r="AL66" s="117"/>
      <c r="AM66" s="117"/>
      <c r="AN66" s="117"/>
      <c r="AO66" s="117"/>
      <c r="AP66" s="117"/>
    </row>
    <row r="67" spans="1:42" s="116" customFormat="1" ht="63" customHeight="1">
      <c r="A67" s="161"/>
      <c r="B67" s="161"/>
      <c r="C67" s="161"/>
      <c r="D67" s="493"/>
      <c r="E67" s="477"/>
      <c r="F67" s="477"/>
      <c r="G67" s="478"/>
      <c r="H67" s="469"/>
      <c r="I67" s="471"/>
      <c r="J67" s="480"/>
      <c r="K67" s="476"/>
      <c r="L67" s="477"/>
      <c r="M67" s="477"/>
      <c r="N67" s="478"/>
      <c r="O67" s="137" t="s">
        <v>186</v>
      </c>
      <c r="P67" s="469"/>
      <c r="Q67" s="470"/>
      <c r="R67" s="470"/>
      <c r="S67" s="470"/>
      <c r="T67" s="471"/>
      <c r="U67" s="138" t="s">
        <v>193</v>
      </c>
      <c r="V67" s="480"/>
      <c r="W67" s="469"/>
      <c r="X67" s="470"/>
      <c r="Y67" s="470"/>
      <c r="Z67" s="470"/>
      <c r="AA67" s="471"/>
      <c r="AB67" s="473"/>
      <c r="AC67" s="476"/>
      <c r="AD67" s="477"/>
      <c r="AE67" s="478"/>
      <c r="AF67" s="480"/>
      <c r="AG67" s="482"/>
      <c r="AH67" s="117"/>
      <c r="AI67" s="117"/>
      <c r="AJ67" s="117"/>
      <c r="AK67" s="117"/>
      <c r="AL67" s="117"/>
      <c r="AM67" s="117"/>
      <c r="AN67" s="117"/>
      <c r="AO67" s="117"/>
      <c r="AP67" s="117"/>
    </row>
    <row r="68" spans="1:42" s="116" customFormat="1" ht="24.75" customHeight="1">
      <c r="A68" s="161" t="s">
        <v>166</v>
      </c>
      <c r="B68" s="161" t="str">
        <f>CONCATENATE("GPG","|",E68,"|",J68,"|",K68,"|",P68,"|",V68,"|",W68,"|",AC68,"|",AG68)</f>
        <v>GPG||||||||</v>
      </c>
      <c r="C68" s="161"/>
      <c r="D68" s="162" t="s">
        <v>143</v>
      </c>
      <c r="E68" s="549"/>
      <c r="F68" s="550"/>
      <c r="G68" s="551"/>
      <c r="H68" s="549"/>
      <c r="I68" s="551"/>
      <c r="J68" s="181"/>
      <c r="K68" s="552"/>
      <c r="L68" s="553"/>
      <c r="M68" s="553"/>
      <c r="N68" s="554"/>
      <c r="O68" s="182"/>
      <c r="P68" s="555"/>
      <c r="Q68" s="556"/>
      <c r="R68" s="556"/>
      <c r="S68" s="556"/>
      <c r="T68" s="557"/>
      <c r="U68" s="183"/>
      <c r="V68" s="184"/>
      <c r="W68" s="558"/>
      <c r="X68" s="559"/>
      <c r="Y68" s="559"/>
      <c r="Z68" s="559"/>
      <c r="AA68" s="560"/>
      <c r="AB68" s="182"/>
      <c r="AC68" s="549"/>
      <c r="AD68" s="550"/>
      <c r="AE68" s="551"/>
      <c r="AF68" s="185"/>
      <c r="AG68" s="168"/>
      <c r="AH68" s="117"/>
      <c r="AI68" s="117"/>
      <c r="AJ68" s="117"/>
      <c r="AK68" s="117"/>
      <c r="AL68" s="117"/>
      <c r="AM68" s="117"/>
      <c r="AN68" s="117"/>
      <c r="AO68" s="117"/>
      <c r="AP68" s="117"/>
    </row>
    <row r="69" spans="1:42" s="116" customFormat="1" ht="24.75" customHeight="1">
      <c r="A69" s="161" t="s">
        <v>166</v>
      </c>
      <c r="B69" s="161" t="str">
        <f aca="true" t="shared" si="2" ref="B69:B87">CONCATENATE("GPG","|",E69,"|",J69,"|",K69,"|",P69,"|",V69,"|",W69,"|",AC69,"|",AG69)</f>
        <v>GPG||||||||</v>
      </c>
      <c r="C69" s="161"/>
      <c r="D69" s="169" t="s">
        <v>144</v>
      </c>
      <c r="E69" s="534"/>
      <c r="F69" s="535"/>
      <c r="G69" s="536"/>
      <c r="H69" s="534"/>
      <c r="I69" s="536"/>
      <c r="J69" s="188"/>
      <c r="K69" s="537"/>
      <c r="L69" s="538"/>
      <c r="M69" s="538"/>
      <c r="N69" s="539"/>
      <c r="O69" s="189"/>
      <c r="P69" s="543"/>
      <c r="Q69" s="544"/>
      <c r="R69" s="544"/>
      <c r="S69" s="544"/>
      <c r="T69" s="545"/>
      <c r="U69" s="189"/>
      <c r="V69" s="190"/>
      <c r="W69" s="546"/>
      <c r="X69" s="547"/>
      <c r="Y69" s="547"/>
      <c r="Z69" s="547"/>
      <c r="AA69" s="548"/>
      <c r="AB69" s="189"/>
      <c r="AC69" s="534"/>
      <c r="AD69" s="535"/>
      <c r="AE69" s="536"/>
      <c r="AF69" s="191"/>
      <c r="AG69" s="176"/>
      <c r="AH69" s="117"/>
      <c r="AI69" s="117"/>
      <c r="AJ69" s="117"/>
      <c r="AK69" s="117"/>
      <c r="AL69" s="117"/>
      <c r="AM69" s="117"/>
      <c r="AN69" s="117"/>
      <c r="AO69" s="117"/>
      <c r="AP69" s="117"/>
    </row>
    <row r="70" spans="1:42" s="116" customFormat="1" ht="24.75" customHeight="1">
      <c r="A70" s="161" t="s">
        <v>166</v>
      </c>
      <c r="B70" s="161" t="str">
        <f t="shared" si="2"/>
        <v>GPG||||||||</v>
      </c>
      <c r="C70" s="161"/>
      <c r="D70" s="169" t="s">
        <v>145</v>
      </c>
      <c r="E70" s="534"/>
      <c r="F70" s="535"/>
      <c r="G70" s="536"/>
      <c r="H70" s="534"/>
      <c r="I70" s="536"/>
      <c r="J70" s="188"/>
      <c r="K70" s="537"/>
      <c r="L70" s="538"/>
      <c r="M70" s="538"/>
      <c r="N70" s="539"/>
      <c r="O70" s="189"/>
      <c r="P70" s="543"/>
      <c r="Q70" s="544"/>
      <c r="R70" s="544"/>
      <c r="S70" s="544"/>
      <c r="T70" s="545"/>
      <c r="U70" s="189"/>
      <c r="V70" s="190"/>
      <c r="W70" s="546"/>
      <c r="X70" s="547"/>
      <c r="Y70" s="547"/>
      <c r="Z70" s="547"/>
      <c r="AA70" s="548"/>
      <c r="AB70" s="189"/>
      <c r="AC70" s="534"/>
      <c r="AD70" s="535"/>
      <c r="AE70" s="536"/>
      <c r="AF70" s="191"/>
      <c r="AG70" s="176"/>
      <c r="AH70" s="117"/>
      <c r="AI70" s="117"/>
      <c r="AJ70" s="117"/>
      <c r="AK70" s="117"/>
      <c r="AL70" s="117"/>
      <c r="AM70" s="117"/>
      <c r="AN70" s="117"/>
      <c r="AO70" s="117"/>
      <c r="AP70" s="117"/>
    </row>
    <row r="71" spans="1:42" s="116" customFormat="1" ht="24.75" customHeight="1">
      <c r="A71" s="161" t="s">
        <v>166</v>
      </c>
      <c r="B71" s="161" t="str">
        <f t="shared" si="2"/>
        <v>GPG||||||||</v>
      </c>
      <c r="C71" s="161"/>
      <c r="D71" s="169" t="s">
        <v>147</v>
      </c>
      <c r="E71" s="534"/>
      <c r="F71" s="535"/>
      <c r="G71" s="536"/>
      <c r="H71" s="534"/>
      <c r="I71" s="536"/>
      <c r="J71" s="188"/>
      <c r="K71" s="537"/>
      <c r="L71" s="538"/>
      <c r="M71" s="538"/>
      <c r="N71" s="539"/>
      <c r="O71" s="189"/>
      <c r="P71" s="543"/>
      <c r="Q71" s="544"/>
      <c r="R71" s="544"/>
      <c r="S71" s="544"/>
      <c r="T71" s="545"/>
      <c r="U71" s="189"/>
      <c r="V71" s="190"/>
      <c r="W71" s="546"/>
      <c r="X71" s="547"/>
      <c r="Y71" s="547"/>
      <c r="Z71" s="547"/>
      <c r="AA71" s="548"/>
      <c r="AB71" s="189"/>
      <c r="AC71" s="534"/>
      <c r="AD71" s="535"/>
      <c r="AE71" s="536"/>
      <c r="AF71" s="191"/>
      <c r="AG71" s="176"/>
      <c r="AH71" s="117"/>
      <c r="AI71" s="117"/>
      <c r="AJ71" s="117"/>
      <c r="AK71" s="117"/>
      <c r="AL71" s="117"/>
      <c r="AM71" s="117"/>
      <c r="AN71" s="117"/>
      <c r="AO71" s="117"/>
      <c r="AP71" s="117"/>
    </row>
    <row r="72" spans="1:42" s="116" customFormat="1" ht="24.75" customHeight="1">
      <c r="A72" s="161" t="s">
        <v>166</v>
      </c>
      <c r="B72" s="161" t="str">
        <f t="shared" si="2"/>
        <v>GPG||||||||</v>
      </c>
      <c r="C72" s="161"/>
      <c r="D72" s="169" t="s">
        <v>148</v>
      </c>
      <c r="E72" s="534"/>
      <c r="F72" s="535"/>
      <c r="G72" s="536"/>
      <c r="H72" s="534"/>
      <c r="I72" s="536"/>
      <c r="J72" s="188"/>
      <c r="K72" s="537"/>
      <c r="L72" s="538"/>
      <c r="M72" s="538"/>
      <c r="N72" s="539"/>
      <c r="O72" s="189"/>
      <c r="P72" s="543"/>
      <c r="Q72" s="544"/>
      <c r="R72" s="544"/>
      <c r="S72" s="544"/>
      <c r="T72" s="545"/>
      <c r="U72" s="189"/>
      <c r="V72" s="190"/>
      <c r="W72" s="546"/>
      <c r="X72" s="547"/>
      <c r="Y72" s="547"/>
      <c r="Z72" s="547"/>
      <c r="AA72" s="548"/>
      <c r="AB72" s="189"/>
      <c r="AC72" s="534"/>
      <c r="AD72" s="535"/>
      <c r="AE72" s="536"/>
      <c r="AF72" s="191"/>
      <c r="AG72" s="176"/>
      <c r="AH72" s="117"/>
      <c r="AI72" s="117"/>
      <c r="AJ72" s="117"/>
      <c r="AK72" s="117"/>
      <c r="AL72" s="117"/>
      <c r="AM72" s="117"/>
      <c r="AN72" s="117"/>
      <c r="AO72" s="117"/>
      <c r="AP72" s="117"/>
    </row>
    <row r="73" spans="1:42" s="116" customFormat="1" ht="24.75" customHeight="1">
      <c r="A73" s="161" t="s">
        <v>166</v>
      </c>
      <c r="B73" s="161" t="str">
        <f t="shared" si="2"/>
        <v>GPG||||||||</v>
      </c>
      <c r="C73" s="161"/>
      <c r="D73" s="169" t="s">
        <v>149</v>
      </c>
      <c r="E73" s="534"/>
      <c r="F73" s="535"/>
      <c r="G73" s="536"/>
      <c r="H73" s="534"/>
      <c r="I73" s="536"/>
      <c r="J73" s="188"/>
      <c r="K73" s="537"/>
      <c r="L73" s="538"/>
      <c r="M73" s="538"/>
      <c r="N73" s="539"/>
      <c r="O73" s="189"/>
      <c r="P73" s="543"/>
      <c r="Q73" s="544"/>
      <c r="R73" s="544"/>
      <c r="S73" s="544"/>
      <c r="T73" s="545"/>
      <c r="U73" s="189"/>
      <c r="V73" s="190"/>
      <c r="W73" s="546"/>
      <c r="X73" s="547"/>
      <c r="Y73" s="547"/>
      <c r="Z73" s="547"/>
      <c r="AA73" s="548"/>
      <c r="AB73" s="189"/>
      <c r="AC73" s="534"/>
      <c r="AD73" s="535"/>
      <c r="AE73" s="536"/>
      <c r="AF73" s="191"/>
      <c r="AG73" s="176"/>
      <c r="AH73" s="117"/>
      <c r="AI73" s="117"/>
      <c r="AJ73" s="117"/>
      <c r="AK73" s="117"/>
      <c r="AL73" s="117"/>
      <c r="AM73" s="117"/>
      <c r="AN73" s="117"/>
      <c r="AO73" s="117"/>
      <c r="AP73" s="117"/>
    </row>
    <row r="74" spans="1:42" s="116" customFormat="1" ht="24.75" customHeight="1">
      <c r="A74" s="161" t="s">
        <v>166</v>
      </c>
      <c r="B74" s="161" t="str">
        <f t="shared" si="2"/>
        <v>GPG||||||||</v>
      </c>
      <c r="C74" s="161"/>
      <c r="D74" s="169" t="s">
        <v>150</v>
      </c>
      <c r="E74" s="534"/>
      <c r="F74" s="535"/>
      <c r="G74" s="536"/>
      <c r="H74" s="534"/>
      <c r="I74" s="536"/>
      <c r="J74" s="188"/>
      <c r="K74" s="537"/>
      <c r="L74" s="538"/>
      <c r="M74" s="538"/>
      <c r="N74" s="539"/>
      <c r="O74" s="189"/>
      <c r="P74" s="543"/>
      <c r="Q74" s="544"/>
      <c r="R74" s="544"/>
      <c r="S74" s="544"/>
      <c r="T74" s="545"/>
      <c r="U74" s="189"/>
      <c r="V74" s="190"/>
      <c r="W74" s="546"/>
      <c r="X74" s="547"/>
      <c r="Y74" s="547"/>
      <c r="Z74" s="547"/>
      <c r="AA74" s="548"/>
      <c r="AB74" s="189"/>
      <c r="AC74" s="534"/>
      <c r="AD74" s="535"/>
      <c r="AE74" s="536"/>
      <c r="AF74" s="191" t="s">
        <v>146</v>
      </c>
      <c r="AG74" s="176"/>
      <c r="AH74" s="117"/>
      <c r="AI74" s="117"/>
      <c r="AJ74" s="117"/>
      <c r="AK74" s="117"/>
      <c r="AL74" s="117"/>
      <c r="AM74" s="117"/>
      <c r="AN74" s="117"/>
      <c r="AO74" s="117"/>
      <c r="AP74" s="117"/>
    </row>
    <row r="75" spans="1:42" s="116" customFormat="1" ht="24.75" customHeight="1">
      <c r="A75" s="161" t="s">
        <v>166</v>
      </c>
      <c r="B75" s="161" t="str">
        <f t="shared" si="2"/>
        <v>GPG||||||||</v>
      </c>
      <c r="C75" s="161"/>
      <c r="D75" s="169" t="s">
        <v>151</v>
      </c>
      <c r="E75" s="534"/>
      <c r="F75" s="535"/>
      <c r="G75" s="536"/>
      <c r="H75" s="534"/>
      <c r="I75" s="536"/>
      <c r="J75" s="188"/>
      <c r="K75" s="537"/>
      <c r="L75" s="538"/>
      <c r="M75" s="538"/>
      <c r="N75" s="539"/>
      <c r="O75" s="189"/>
      <c r="P75" s="543"/>
      <c r="Q75" s="544"/>
      <c r="R75" s="544"/>
      <c r="S75" s="544"/>
      <c r="T75" s="545"/>
      <c r="U75" s="189"/>
      <c r="V75" s="190"/>
      <c r="W75" s="546"/>
      <c r="X75" s="547"/>
      <c r="Y75" s="547"/>
      <c r="Z75" s="547"/>
      <c r="AA75" s="548"/>
      <c r="AB75" s="189"/>
      <c r="AC75" s="534"/>
      <c r="AD75" s="535"/>
      <c r="AE75" s="536"/>
      <c r="AF75" s="191"/>
      <c r="AG75" s="176"/>
      <c r="AH75" s="117"/>
      <c r="AI75" s="117"/>
      <c r="AJ75" s="117"/>
      <c r="AK75" s="117"/>
      <c r="AL75" s="117"/>
      <c r="AM75" s="117"/>
      <c r="AN75" s="117"/>
      <c r="AO75" s="117"/>
      <c r="AP75" s="117"/>
    </row>
    <row r="76" spans="1:42" s="116" customFormat="1" ht="24.75" customHeight="1">
      <c r="A76" s="161" t="s">
        <v>166</v>
      </c>
      <c r="B76" s="161" t="str">
        <f t="shared" si="2"/>
        <v>GPG||||||||</v>
      </c>
      <c r="C76" s="161"/>
      <c r="D76" s="169" t="s">
        <v>152</v>
      </c>
      <c r="E76" s="534"/>
      <c r="F76" s="535"/>
      <c r="G76" s="536"/>
      <c r="H76" s="534"/>
      <c r="I76" s="536"/>
      <c r="J76" s="188"/>
      <c r="K76" s="537"/>
      <c r="L76" s="538"/>
      <c r="M76" s="538"/>
      <c r="N76" s="539"/>
      <c r="O76" s="189"/>
      <c r="P76" s="543"/>
      <c r="Q76" s="544"/>
      <c r="R76" s="544"/>
      <c r="S76" s="544"/>
      <c r="T76" s="545"/>
      <c r="U76" s="189"/>
      <c r="V76" s="190"/>
      <c r="W76" s="546"/>
      <c r="X76" s="547"/>
      <c r="Y76" s="547"/>
      <c r="Z76" s="547"/>
      <c r="AA76" s="548"/>
      <c r="AB76" s="189"/>
      <c r="AC76" s="534"/>
      <c r="AD76" s="535"/>
      <c r="AE76" s="536"/>
      <c r="AF76" s="191"/>
      <c r="AG76" s="176"/>
      <c r="AH76" s="117"/>
      <c r="AI76" s="117"/>
      <c r="AJ76" s="117"/>
      <c r="AK76" s="117"/>
      <c r="AL76" s="117"/>
      <c r="AM76" s="117"/>
      <c r="AN76" s="117"/>
      <c r="AO76" s="117"/>
      <c r="AP76" s="117"/>
    </row>
    <row r="77" spans="1:42" s="116" customFormat="1" ht="24.75" customHeight="1">
      <c r="A77" s="161" t="s">
        <v>166</v>
      </c>
      <c r="B77" s="161" t="str">
        <f t="shared" si="2"/>
        <v>GPG||||||||</v>
      </c>
      <c r="C77" s="161"/>
      <c r="D77" s="169" t="s">
        <v>153</v>
      </c>
      <c r="E77" s="534"/>
      <c r="F77" s="535"/>
      <c r="G77" s="536"/>
      <c r="H77" s="534"/>
      <c r="I77" s="536"/>
      <c r="J77" s="188"/>
      <c r="K77" s="537"/>
      <c r="L77" s="538"/>
      <c r="M77" s="538"/>
      <c r="N77" s="539"/>
      <c r="O77" s="188"/>
      <c r="P77" s="543"/>
      <c r="Q77" s="544"/>
      <c r="R77" s="544"/>
      <c r="S77" s="544"/>
      <c r="T77" s="545"/>
      <c r="U77" s="188"/>
      <c r="V77" s="187"/>
      <c r="W77" s="546"/>
      <c r="X77" s="547"/>
      <c r="Y77" s="547"/>
      <c r="Z77" s="547"/>
      <c r="AA77" s="548"/>
      <c r="AB77" s="188"/>
      <c r="AC77" s="534"/>
      <c r="AD77" s="535"/>
      <c r="AE77" s="536"/>
      <c r="AF77" s="186"/>
      <c r="AG77" s="177"/>
      <c r="AH77" s="117"/>
      <c r="AI77" s="117"/>
      <c r="AJ77" s="117"/>
      <c r="AK77" s="117"/>
      <c r="AL77" s="117"/>
      <c r="AM77" s="117"/>
      <c r="AN77" s="117"/>
      <c r="AO77" s="117"/>
      <c r="AP77" s="117"/>
    </row>
    <row r="78" spans="1:42" s="116" customFormat="1" ht="24.75" customHeight="1">
      <c r="A78" s="161" t="s">
        <v>166</v>
      </c>
      <c r="B78" s="161" t="str">
        <f t="shared" si="2"/>
        <v>GPG||||||||</v>
      </c>
      <c r="C78" s="161"/>
      <c r="D78" s="169" t="s">
        <v>154</v>
      </c>
      <c r="E78" s="534"/>
      <c r="F78" s="535"/>
      <c r="G78" s="536"/>
      <c r="H78" s="534"/>
      <c r="I78" s="536"/>
      <c r="J78" s="188"/>
      <c r="K78" s="537"/>
      <c r="L78" s="538"/>
      <c r="M78" s="538"/>
      <c r="N78" s="539"/>
      <c r="O78" s="188"/>
      <c r="P78" s="543"/>
      <c r="Q78" s="544"/>
      <c r="R78" s="544"/>
      <c r="S78" s="544"/>
      <c r="T78" s="545"/>
      <c r="U78" s="188"/>
      <c r="V78" s="187"/>
      <c r="W78" s="546"/>
      <c r="X78" s="547"/>
      <c r="Y78" s="547"/>
      <c r="Z78" s="547"/>
      <c r="AA78" s="548"/>
      <c r="AB78" s="188"/>
      <c r="AC78" s="534"/>
      <c r="AD78" s="535"/>
      <c r="AE78" s="536"/>
      <c r="AF78" s="186"/>
      <c r="AG78" s="177"/>
      <c r="AH78" s="117"/>
      <c r="AI78" s="117"/>
      <c r="AJ78" s="117"/>
      <c r="AK78" s="117"/>
      <c r="AL78" s="117"/>
      <c r="AM78" s="117"/>
      <c r="AN78" s="117"/>
      <c r="AO78" s="117"/>
      <c r="AP78" s="117"/>
    </row>
    <row r="79" spans="1:42" s="116" customFormat="1" ht="24.75" customHeight="1">
      <c r="A79" s="161" t="s">
        <v>166</v>
      </c>
      <c r="B79" s="161" t="str">
        <f t="shared" si="2"/>
        <v>GPG||||||||</v>
      </c>
      <c r="C79" s="161"/>
      <c r="D79" s="169" t="s">
        <v>155</v>
      </c>
      <c r="E79" s="534"/>
      <c r="F79" s="535"/>
      <c r="G79" s="536"/>
      <c r="H79" s="534"/>
      <c r="I79" s="536"/>
      <c r="J79" s="188"/>
      <c r="K79" s="537"/>
      <c r="L79" s="538"/>
      <c r="M79" s="538"/>
      <c r="N79" s="539"/>
      <c r="O79" s="188"/>
      <c r="P79" s="543"/>
      <c r="Q79" s="544"/>
      <c r="R79" s="544"/>
      <c r="S79" s="544"/>
      <c r="T79" s="545"/>
      <c r="U79" s="188"/>
      <c r="V79" s="187"/>
      <c r="W79" s="546"/>
      <c r="X79" s="547"/>
      <c r="Y79" s="547"/>
      <c r="Z79" s="547"/>
      <c r="AA79" s="548"/>
      <c r="AB79" s="188"/>
      <c r="AC79" s="534"/>
      <c r="AD79" s="535"/>
      <c r="AE79" s="536"/>
      <c r="AF79" s="186"/>
      <c r="AG79" s="177"/>
      <c r="AH79" s="117"/>
      <c r="AI79" s="117"/>
      <c r="AJ79" s="117"/>
      <c r="AK79" s="117"/>
      <c r="AL79" s="117"/>
      <c r="AM79" s="117"/>
      <c r="AN79" s="117"/>
      <c r="AO79" s="117"/>
      <c r="AP79" s="117"/>
    </row>
    <row r="80" spans="1:42" s="116" customFormat="1" ht="24.75" customHeight="1">
      <c r="A80" s="161" t="s">
        <v>166</v>
      </c>
      <c r="B80" s="161" t="str">
        <f t="shared" si="2"/>
        <v>GPG||||||||</v>
      </c>
      <c r="C80" s="161"/>
      <c r="D80" s="169" t="s">
        <v>156</v>
      </c>
      <c r="E80" s="534"/>
      <c r="F80" s="535"/>
      <c r="G80" s="536"/>
      <c r="H80" s="534"/>
      <c r="I80" s="536"/>
      <c r="J80" s="188"/>
      <c r="K80" s="537"/>
      <c r="L80" s="538"/>
      <c r="M80" s="538"/>
      <c r="N80" s="539"/>
      <c r="O80" s="188"/>
      <c r="P80" s="543"/>
      <c r="Q80" s="544"/>
      <c r="R80" s="544"/>
      <c r="S80" s="544"/>
      <c r="T80" s="545"/>
      <c r="U80" s="188"/>
      <c r="V80" s="187"/>
      <c r="W80" s="546"/>
      <c r="X80" s="547"/>
      <c r="Y80" s="547"/>
      <c r="Z80" s="547"/>
      <c r="AA80" s="548"/>
      <c r="AB80" s="188"/>
      <c r="AC80" s="534"/>
      <c r="AD80" s="535"/>
      <c r="AE80" s="536"/>
      <c r="AF80" s="186"/>
      <c r="AG80" s="177"/>
      <c r="AH80" s="117"/>
      <c r="AI80" s="117"/>
      <c r="AJ80" s="117"/>
      <c r="AK80" s="117"/>
      <c r="AL80" s="117"/>
      <c r="AM80" s="117"/>
      <c r="AN80" s="117"/>
      <c r="AO80" s="117"/>
      <c r="AP80" s="117"/>
    </row>
    <row r="81" spans="1:42" s="116" customFormat="1" ht="24.75" customHeight="1">
      <c r="A81" s="161" t="s">
        <v>166</v>
      </c>
      <c r="B81" s="161" t="str">
        <f t="shared" si="2"/>
        <v>GPG||||||||</v>
      </c>
      <c r="C81" s="161"/>
      <c r="D81" s="169" t="s">
        <v>157</v>
      </c>
      <c r="E81" s="534"/>
      <c r="F81" s="535"/>
      <c r="G81" s="536"/>
      <c r="H81" s="534"/>
      <c r="I81" s="536"/>
      <c r="J81" s="188"/>
      <c r="K81" s="537"/>
      <c r="L81" s="538"/>
      <c r="M81" s="538"/>
      <c r="N81" s="539"/>
      <c r="O81" s="188"/>
      <c r="P81" s="543"/>
      <c r="Q81" s="544"/>
      <c r="R81" s="544"/>
      <c r="S81" s="544"/>
      <c r="T81" s="545"/>
      <c r="U81" s="188"/>
      <c r="V81" s="187"/>
      <c r="W81" s="546"/>
      <c r="X81" s="547"/>
      <c r="Y81" s="547"/>
      <c r="Z81" s="547"/>
      <c r="AA81" s="548"/>
      <c r="AB81" s="188"/>
      <c r="AC81" s="534"/>
      <c r="AD81" s="535"/>
      <c r="AE81" s="536"/>
      <c r="AF81" s="186"/>
      <c r="AG81" s="177"/>
      <c r="AH81" s="117"/>
      <c r="AI81" s="117"/>
      <c r="AJ81" s="117"/>
      <c r="AK81" s="117"/>
      <c r="AL81" s="117"/>
      <c r="AM81" s="117"/>
      <c r="AN81" s="117"/>
      <c r="AO81" s="117"/>
      <c r="AP81" s="117"/>
    </row>
    <row r="82" spans="1:42" s="116" customFormat="1" ht="24.75" customHeight="1">
      <c r="A82" s="161" t="s">
        <v>166</v>
      </c>
      <c r="B82" s="161" t="str">
        <f t="shared" si="2"/>
        <v>GPG||||||||</v>
      </c>
      <c r="C82" s="161"/>
      <c r="D82" s="169" t="s">
        <v>158</v>
      </c>
      <c r="E82" s="534"/>
      <c r="F82" s="535"/>
      <c r="G82" s="536"/>
      <c r="H82" s="534"/>
      <c r="I82" s="536"/>
      <c r="J82" s="188"/>
      <c r="K82" s="537"/>
      <c r="L82" s="538"/>
      <c r="M82" s="538"/>
      <c r="N82" s="539"/>
      <c r="O82" s="188"/>
      <c r="P82" s="543"/>
      <c r="Q82" s="544"/>
      <c r="R82" s="544"/>
      <c r="S82" s="544"/>
      <c r="T82" s="545"/>
      <c r="U82" s="188"/>
      <c r="V82" s="187"/>
      <c r="W82" s="546"/>
      <c r="X82" s="547"/>
      <c r="Y82" s="547"/>
      <c r="Z82" s="547"/>
      <c r="AA82" s="548"/>
      <c r="AB82" s="188"/>
      <c r="AC82" s="534"/>
      <c r="AD82" s="535"/>
      <c r="AE82" s="536"/>
      <c r="AF82" s="186"/>
      <c r="AG82" s="177"/>
      <c r="AH82" s="117"/>
      <c r="AI82" s="117"/>
      <c r="AJ82" s="117"/>
      <c r="AK82" s="117"/>
      <c r="AL82" s="117"/>
      <c r="AM82" s="117"/>
      <c r="AN82" s="117"/>
      <c r="AO82" s="117"/>
      <c r="AP82" s="117"/>
    </row>
    <row r="83" spans="1:42" s="116" customFormat="1" ht="24.75" customHeight="1">
      <c r="A83" s="161" t="s">
        <v>166</v>
      </c>
      <c r="B83" s="161" t="str">
        <f t="shared" si="2"/>
        <v>GPG||||||||</v>
      </c>
      <c r="C83" s="161"/>
      <c r="D83" s="169" t="s">
        <v>159</v>
      </c>
      <c r="E83" s="534"/>
      <c r="F83" s="535"/>
      <c r="G83" s="536"/>
      <c r="H83" s="534"/>
      <c r="I83" s="536"/>
      <c r="J83" s="188"/>
      <c r="K83" s="537"/>
      <c r="L83" s="538"/>
      <c r="M83" s="538"/>
      <c r="N83" s="539"/>
      <c r="O83" s="188"/>
      <c r="P83" s="543"/>
      <c r="Q83" s="544"/>
      <c r="R83" s="544"/>
      <c r="S83" s="544"/>
      <c r="T83" s="545"/>
      <c r="U83" s="188"/>
      <c r="V83" s="187"/>
      <c r="W83" s="546"/>
      <c r="X83" s="547"/>
      <c r="Y83" s="547"/>
      <c r="Z83" s="547"/>
      <c r="AA83" s="548"/>
      <c r="AB83" s="188"/>
      <c r="AC83" s="534"/>
      <c r="AD83" s="535"/>
      <c r="AE83" s="536"/>
      <c r="AF83" s="186"/>
      <c r="AG83" s="177"/>
      <c r="AH83" s="117"/>
      <c r="AI83" s="117"/>
      <c r="AJ83" s="117"/>
      <c r="AK83" s="117"/>
      <c r="AL83" s="117"/>
      <c r="AM83" s="117"/>
      <c r="AN83" s="117"/>
      <c r="AO83" s="117"/>
      <c r="AP83" s="117"/>
    </row>
    <row r="84" spans="1:42" s="116" customFormat="1" ht="24.75" customHeight="1">
      <c r="A84" s="161" t="s">
        <v>166</v>
      </c>
      <c r="B84" s="161" t="str">
        <f t="shared" si="2"/>
        <v>GPG||||||||</v>
      </c>
      <c r="C84" s="161"/>
      <c r="D84" s="169" t="s">
        <v>160</v>
      </c>
      <c r="E84" s="534"/>
      <c r="F84" s="535"/>
      <c r="G84" s="536"/>
      <c r="H84" s="534"/>
      <c r="I84" s="536"/>
      <c r="J84" s="188"/>
      <c r="K84" s="537"/>
      <c r="L84" s="538"/>
      <c r="M84" s="538"/>
      <c r="N84" s="539"/>
      <c r="O84" s="188"/>
      <c r="P84" s="543"/>
      <c r="Q84" s="544"/>
      <c r="R84" s="544"/>
      <c r="S84" s="544"/>
      <c r="T84" s="545"/>
      <c r="U84" s="188"/>
      <c r="V84" s="187"/>
      <c r="W84" s="546"/>
      <c r="X84" s="547"/>
      <c r="Y84" s="547"/>
      <c r="Z84" s="547"/>
      <c r="AA84" s="548"/>
      <c r="AB84" s="188"/>
      <c r="AC84" s="534"/>
      <c r="AD84" s="535"/>
      <c r="AE84" s="536"/>
      <c r="AF84" s="186"/>
      <c r="AG84" s="177"/>
      <c r="AH84" s="117"/>
      <c r="AI84" s="117"/>
      <c r="AJ84" s="117"/>
      <c r="AK84" s="117"/>
      <c r="AL84" s="117"/>
      <c r="AM84" s="117"/>
      <c r="AN84" s="117"/>
      <c r="AO84" s="117"/>
      <c r="AP84" s="117"/>
    </row>
    <row r="85" spans="1:42" s="116" customFormat="1" ht="24.75" customHeight="1">
      <c r="A85" s="161" t="s">
        <v>166</v>
      </c>
      <c r="B85" s="161" t="str">
        <f t="shared" si="2"/>
        <v>GPG||||||||</v>
      </c>
      <c r="C85" s="161"/>
      <c r="D85" s="169" t="s">
        <v>161</v>
      </c>
      <c r="E85" s="534"/>
      <c r="F85" s="535"/>
      <c r="G85" s="536"/>
      <c r="H85" s="534"/>
      <c r="I85" s="536"/>
      <c r="J85" s="188"/>
      <c r="K85" s="537"/>
      <c r="L85" s="538"/>
      <c r="M85" s="538"/>
      <c r="N85" s="539"/>
      <c r="O85" s="188"/>
      <c r="P85" s="543"/>
      <c r="Q85" s="544"/>
      <c r="R85" s="544"/>
      <c r="S85" s="544"/>
      <c r="T85" s="545"/>
      <c r="U85" s="188"/>
      <c r="V85" s="187"/>
      <c r="W85" s="546"/>
      <c r="X85" s="547"/>
      <c r="Y85" s="547"/>
      <c r="Z85" s="547"/>
      <c r="AA85" s="548"/>
      <c r="AB85" s="188"/>
      <c r="AC85" s="534"/>
      <c r="AD85" s="535"/>
      <c r="AE85" s="536"/>
      <c r="AF85" s="186"/>
      <c r="AG85" s="177"/>
      <c r="AH85" s="117"/>
      <c r="AI85" s="117"/>
      <c r="AJ85" s="117"/>
      <c r="AK85" s="117"/>
      <c r="AL85" s="117"/>
      <c r="AM85" s="117"/>
      <c r="AN85" s="117"/>
      <c r="AO85" s="117"/>
      <c r="AP85" s="117"/>
    </row>
    <row r="86" spans="1:42" s="116" customFormat="1" ht="24.75" customHeight="1">
      <c r="A86" s="161" t="s">
        <v>166</v>
      </c>
      <c r="B86" s="161" t="str">
        <f t="shared" si="2"/>
        <v>GPG||||||||</v>
      </c>
      <c r="C86" s="161"/>
      <c r="D86" s="169" t="s">
        <v>162</v>
      </c>
      <c r="E86" s="534"/>
      <c r="F86" s="535"/>
      <c r="G86" s="536"/>
      <c r="H86" s="534"/>
      <c r="I86" s="536"/>
      <c r="J86" s="188"/>
      <c r="K86" s="537"/>
      <c r="L86" s="538"/>
      <c r="M86" s="538"/>
      <c r="N86" s="539"/>
      <c r="O86" s="188"/>
      <c r="P86" s="543"/>
      <c r="Q86" s="544"/>
      <c r="R86" s="544"/>
      <c r="S86" s="544"/>
      <c r="T86" s="545"/>
      <c r="U86" s="188"/>
      <c r="V86" s="187"/>
      <c r="W86" s="546"/>
      <c r="X86" s="547"/>
      <c r="Y86" s="547"/>
      <c r="Z86" s="547"/>
      <c r="AA86" s="548"/>
      <c r="AB86" s="188"/>
      <c r="AC86" s="534"/>
      <c r="AD86" s="535"/>
      <c r="AE86" s="536"/>
      <c r="AF86" s="186"/>
      <c r="AG86" s="177"/>
      <c r="AH86" s="117"/>
      <c r="AI86" s="117"/>
      <c r="AJ86" s="117"/>
      <c r="AK86" s="117"/>
      <c r="AL86" s="117"/>
      <c r="AM86" s="117"/>
      <c r="AN86" s="117"/>
      <c r="AO86" s="117"/>
      <c r="AP86" s="117"/>
    </row>
    <row r="87" spans="1:42" s="116" customFormat="1" ht="24.75" customHeight="1" thickBot="1">
      <c r="A87" s="161" t="s">
        <v>166</v>
      </c>
      <c r="B87" s="161" t="str">
        <f t="shared" si="2"/>
        <v>GPG||||||||</v>
      </c>
      <c r="C87" s="161"/>
      <c r="D87" s="178" t="s">
        <v>163</v>
      </c>
      <c r="E87" s="525"/>
      <c r="F87" s="526"/>
      <c r="G87" s="527"/>
      <c r="H87" s="525"/>
      <c r="I87" s="527"/>
      <c r="J87" s="192"/>
      <c r="K87" s="528"/>
      <c r="L87" s="529"/>
      <c r="M87" s="529"/>
      <c r="N87" s="530"/>
      <c r="O87" s="193"/>
      <c r="P87" s="531"/>
      <c r="Q87" s="532"/>
      <c r="R87" s="532"/>
      <c r="S87" s="532"/>
      <c r="T87" s="533"/>
      <c r="U87" s="193"/>
      <c r="V87" s="194"/>
      <c r="W87" s="540"/>
      <c r="X87" s="541"/>
      <c r="Y87" s="541"/>
      <c r="Z87" s="541"/>
      <c r="AA87" s="542"/>
      <c r="AB87" s="193"/>
      <c r="AC87" s="525"/>
      <c r="AD87" s="526"/>
      <c r="AE87" s="527"/>
      <c r="AF87" s="195"/>
      <c r="AG87" s="196"/>
      <c r="AH87" s="117"/>
      <c r="AI87" s="117"/>
      <c r="AJ87" s="117"/>
      <c r="AK87" s="117"/>
      <c r="AL87" s="117"/>
      <c r="AM87" s="117"/>
      <c r="AN87" s="117"/>
      <c r="AO87" s="117"/>
      <c r="AP87" s="117"/>
    </row>
    <row r="88" ht="16.5">
      <c r="D88" s="223"/>
    </row>
    <row r="89" ht="16.5">
      <c r="D89" s="223"/>
    </row>
    <row r="90" ht="16.5">
      <c r="D90" s="223"/>
    </row>
    <row r="91" ht="16.5">
      <c r="D91" s="223"/>
    </row>
  </sheetData>
  <sheetProtection/>
  <mergeCells count="424">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AC31:AE31"/>
    <mergeCell ref="E30:G30"/>
    <mergeCell ref="H30:I30"/>
    <mergeCell ref="K30:N30"/>
    <mergeCell ref="P30:T30"/>
    <mergeCell ref="W30:AA30"/>
    <mergeCell ref="AC30:AE30"/>
    <mergeCell ref="P33:U33"/>
    <mergeCell ref="E31:G31"/>
    <mergeCell ref="H31:I31"/>
    <mergeCell ref="K31:N31"/>
    <mergeCell ref="P31:T31"/>
    <mergeCell ref="W31:AA31"/>
    <mergeCell ref="D34:D37"/>
    <mergeCell ref="E34:J37"/>
    <mergeCell ref="K34:O37"/>
    <mergeCell ref="P34:AB34"/>
    <mergeCell ref="AC34:AG37"/>
    <mergeCell ref="P35:V37"/>
    <mergeCell ref="W35:AB37"/>
    <mergeCell ref="D38:D39"/>
    <mergeCell ref="E38:G39"/>
    <mergeCell ref="H38:I39"/>
    <mergeCell ref="J38:J39"/>
    <mergeCell ref="K38:N39"/>
    <mergeCell ref="P38:T39"/>
    <mergeCell ref="V38:V39"/>
    <mergeCell ref="W38:AA39"/>
    <mergeCell ref="AB38:AB39"/>
    <mergeCell ref="AC38:AE39"/>
    <mergeCell ref="AF38:AF39"/>
    <mergeCell ref="AG38:AG39"/>
    <mergeCell ref="E40:G40"/>
    <mergeCell ref="H40:I40"/>
    <mergeCell ref="K40:N40"/>
    <mergeCell ref="P40:T40"/>
    <mergeCell ref="W40:AA40"/>
    <mergeCell ref="AC40:AE40"/>
    <mergeCell ref="E41:G41"/>
    <mergeCell ref="H41:I41"/>
    <mergeCell ref="K41:N41"/>
    <mergeCell ref="P41:T41"/>
    <mergeCell ref="W41:AA41"/>
    <mergeCell ref="AC41:AE41"/>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E59:G59"/>
    <mergeCell ref="H59:I59"/>
    <mergeCell ref="K59:N59"/>
    <mergeCell ref="P59:T59"/>
    <mergeCell ref="W59:AA59"/>
    <mergeCell ref="AC59:AE59"/>
    <mergeCell ref="D62:D65"/>
    <mergeCell ref="E62:J65"/>
    <mergeCell ref="K62:O65"/>
    <mergeCell ref="P62:AB62"/>
    <mergeCell ref="AC62:AG65"/>
    <mergeCell ref="P63:V65"/>
    <mergeCell ref="W63:AB65"/>
    <mergeCell ref="D66:D67"/>
    <mergeCell ref="E66:G67"/>
    <mergeCell ref="H66:I67"/>
    <mergeCell ref="J66:J67"/>
    <mergeCell ref="K66:N67"/>
    <mergeCell ref="P66:T67"/>
    <mergeCell ref="V66:V67"/>
    <mergeCell ref="W66:AA67"/>
    <mergeCell ref="AB66:AB67"/>
    <mergeCell ref="AC66:AE67"/>
    <mergeCell ref="AF66:AF67"/>
    <mergeCell ref="AG66:AG67"/>
    <mergeCell ref="E68:G68"/>
    <mergeCell ref="H68:I68"/>
    <mergeCell ref="K68:N68"/>
    <mergeCell ref="P68:T68"/>
    <mergeCell ref="W68:AA68"/>
    <mergeCell ref="AC68:AE68"/>
    <mergeCell ref="E69:G69"/>
    <mergeCell ref="H69:I69"/>
    <mergeCell ref="K69:N69"/>
    <mergeCell ref="P69:T69"/>
    <mergeCell ref="W69:AA69"/>
    <mergeCell ref="AC69:AE69"/>
    <mergeCell ref="E70:G70"/>
    <mergeCell ref="H70:I70"/>
    <mergeCell ref="K70:N70"/>
    <mergeCell ref="P70:T70"/>
    <mergeCell ref="W70:AA70"/>
    <mergeCell ref="AC70:AE70"/>
    <mergeCell ref="E71:G71"/>
    <mergeCell ref="H71:I71"/>
    <mergeCell ref="K71:N71"/>
    <mergeCell ref="P71:T71"/>
    <mergeCell ref="W71:AA71"/>
    <mergeCell ref="AC71:AE71"/>
    <mergeCell ref="E72:G72"/>
    <mergeCell ref="H72:I72"/>
    <mergeCell ref="K72:N72"/>
    <mergeCell ref="P72:T72"/>
    <mergeCell ref="W72:AA72"/>
    <mergeCell ref="AC72:AE72"/>
    <mergeCell ref="E73:G73"/>
    <mergeCell ref="H73:I73"/>
    <mergeCell ref="K73:N73"/>
    <mergeCell ref="P73:T73"/>
    <mergeCell ref="W73:AA73"/>
    <mergeCell ref="AC73:AE73"/>
    <mergeCell ref="E74:G74"/>
    <mergeCell ref="H74:I74"/>
    <mergeCell ref="K74:N74"/>
    <mergeCell ref="P74:T74"/>
    <mergeCell ref="W74:AA74"/>
    <mergeCell ref="AC74:AE74"/>
    <mergeCell ref="E75:G75"/>
    <mergeCell ref="H75:I75"/>
    <mergeCell ref="K75:N75"/>
    <mergeCell ref="P75:T75"/>
    <mergeCell ref="W75:AA75"/>
    <mergeCell ref="AC75:AE75"/>
    <mergeCell ref="E76:G76"/>
    <mergeCell ref="H76:I76"/>
    <mergeCell ref="K76:N76"/>
    <mergeCell ref="P76:T76"/>
    <mergeCell ref="W76:AA76"/>
    <mergeCell ref="AC76:AE76"/>
    <mergeCell ref="E77:G77"/>
    <mergeCell ref="H77:I77"/>
    <mergeCell ref="K77:N77"/>
    <mergeCell ref="P77:T77"/>
    <mergeCell ref="W77:AA77"/>
    <mergeCell ref="AC77:AE77"/>
    <mergeCell ref="E78:G78"/>
    <mergeCell ref="H78:I78"/>
    <mergeCell ref="K78:N78"/>
    <mergeCell ref="P78:T78"/>
    <mergeCell ref="W78:AA78"/>
    <mergeCell ref="AC78:AE78"/>
    <mergeCell ref="E79:G79"/>
    <mergeCell ref="H79:I79"/>
    <mergeCell ref="K79:N79"/>
    <mergeCell ref="P79:T79"/>
    <mergeCell ref="W79:AA79"/>
    <mergeCell ref="AC79:AE79"/>
    <mergeCell ref="E80:G80"/>
    <mergeCell ref="H80:I80"/>
    <mergeCell ref="K80:N80"/>
    <mergeCell ref="P80:T80"/>
    <mergeCell ref="W80:AA80"/>
    <mergeCell ref="AC80:AE80"/>
    <mergeCell ref="E81:G81"/>
    <mergeCell ref="H81:I81"/>
    <mergeCell ref="K81:N81"/>
    <mergeCell ref="P81:T81"/>
    <mergeCell ref="W81:AA81"/>
    <mergeCell ref="AC81:AE81"/>
    <mergeCell ref="E82:G82"/>
    <mergeCell ref="H82:I82"/>
    <mergeCell ref="K82:N82"/>
    <mergeCell ref="P82:T82"/>
    <mergeCell ref="W82:AA82"/>
    <mergeCell ref="AC82:AE82"/>
    <mergeCell ref="E83:G83"/>
    <mergeCell ref="H83:I83"/>
    <mergeCell ref="K83:N83"/>
    <mergeCell ref="P83:T83"/>
    <mergeCell ref="W83:AA83"/>
    <mergeCell ref="AC83:AE83"/>
    <mergeCell ref="P85:T85"/>
    <mergeCell ref="W85:AA85"/>
    <mergeCell ref="AC85:AE85"/>
    <mergeCell ref="E84:G84"/>
    <mergeCell ref="H84:I84"/>
    <mergeCell ref="K84:N84"/>
    <mergeCell ref="P84:T84"/>
    <mergeCell ref="W84:AA84"/>
    <mergeCell ref="AC84:AE84"/>
    <mergeCell ref="W87:AA87"/>
    <mergeCell ref="AC87:AE87"/>
    <mergeCell ref="E86:G86"/>
    <mergeCell ref="H86:I86"/>
    <mergeCell ref="K86:N86"/>
    <mergeCell ref="P86:T86"/>
    <mergeCell ref="W86:AA86"/>
    <mergeCell ref="AC86:AE86"/>
    <mergeCell ref="P3:U3"/>
    <mergeCell ref="P32:U32"/>
    <mergeCell ref="P61:U61"/>
    <mergeCell ref="E87:G87"/>
    <mergeCell ref="H87:I87"/>
    <mergeCell ref="K87:N87"/>
    <mergeCell ref="P87:T87"/>
    <mergeCell ref="E85:G85"/>
    <mergeCell ref="H85:I85"/>
    <mergeCell ref="K85:N85"/>
  </mergeCells>
  <printOptions/>
  <pageMargins left="0.7" right="0.7" top="0.75" bottom="0.75" header="0.3" footer="0.3"/>
  <pageSetup fitToHeight="0" fitToWidth="1" horizontalDpi="600" verticalDpi="600" orientation="landscape" paperSize="9" scale="45" r:id="rId1"/>
  <rowBreaks count="2" manualBreakCount="2">
    <brk id="31" max="32" man="1"/>
    <brk id="60"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2015-11-03T06:51:07Z</cp:lastPrinted>
  <dcterms:created xsi:type="dcterms:W3CDTF">2000-12-04T14:08:41Z</dcterms:created>
  <dcterms:modified xsi:type="dcterms:W3CDTF">2015-11-03T06:51:12Z</dcterms:modified>
  <cp:category/>
  <cp:version/>
  <cp:contentType/>
  <cp:contentStatus/>
</cp:coreProperties>
</file>