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activeTab="0"/>
  </bookViews>
  <sheets>
    <sheet name="Eng.Afr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<sst xmlns="http://schemas.openxmlformats.org/spreadsheetml/2006/main" count="107" uniqueCount="101">
  <si>
    <t>Human</t>
  </si>
  <si>
    <t>Feed</t>
  </si>
  <si>
    <t>Total</t>
  </si>
  <si>
    <t>%</t>
  </si>
  <si>
    <t>(b) Acquisition</t>
  </si>
  <si>
    <t>Imports destined for RSA</t>
  </si>
  <si>
    <t>(c) Utilisation</t>
  </si>
  <si>
    <t>Animal feed</t>
  </si>
  <si>
    <t>Gristing</t>
  </si>
  <si>
    <t>Released to end-consumer(s)</t>
  </si>
  <si>
    <t>Seed for planting purposes</t>
  </si>
  <si>
    <t>(d) RSA Exports (5)</t>
  </si>
  <si>
    <t>Products (i)</t>
  </si>
  <si>
    <t>African countries</t>
  </si>
  <si>
    <t>Other countries</t>
  </si>
  <si>
    <t>Border posts</t>
  </si>
  <si>
    <t>Harbours</t>
  </si>
  <si>
    <t>(e) Sundries</t>
  </si>
  <si>
    <t>(f) Unutilised stock (a+b-c-d-e)</t>
  </si>
  <si>
    <t>Processors</t>
  </si>
  <si>
    <t>Opening stock</t>
  </si>
  <si>
    <t>Exported</t>
  </si>
  <si>
    <t>Stock surplus(-)/deficit(+)</t>
  </si>
  <si>
    <t>Closing stock</t>
  </si>
  <si>
    <t>Wheat equivalent.</t>
  </si>
  <si>
    <t>(i)</t>
  </si>
  <si>
    <t>Processed for drinkable alcohol included.</t>
  </si>
  <si>
    <t>(ii)</t>
  </si>
  <si>
    <t>Also refer to general footnotes.</t>
  </si>
  <si>
    <t>WHEAT / KORING</t>
  </si>
  <si>
    <t>Preliminary/Voorlopig</t>
  </si>
  <si>
    <t>Menslik</t>
  </si>
  <si>
    <t>Voer</t>
  </si>
  <si>
    <t>Totaal</t>
  </si>
  <si>
    <t>(a) Beginvoorraad</t>
  </si>
  <si>
    <t>(b) Verkryging</t>
  </si>
  <si>
    <t>Lewerings direk vanaf plase</t>
  </si>
  <si>
    <t>(c) Aanwending</t>
  </si>
  <si>
    <t>Dierevoer</t>
  </si>
  <si>
    <t>Klandisiemaal</t>
  </si>
  <si>
    <t>Biobrandstof</t>
  </si>
  <si>
    <t>Onttrek deur produsente</t>
  </si>
  <si>
    <t>Vrygestel aan eindverbruiker(s)</t>
  </si>
  <si>
    <t>Saad vir plantdoeleindes</t>
  </si>
  <si>
    <t>(d) RSA Uitvoere (5)</t>
  </si>
  <si>
    <t>Produkte (i)</t>
  </si>
  <si>
    <t>Afrika lande</t>
  </si>
  <si>
    <t>Ander lande</t>
  </si>
  <si>
    <t>Grensposte</t>
  </si>
  <si>
    <t>Hawens</t>
  </si>
  <si>
    <t>(e) Diverse</t>
  </si>
  <si>
    <t>Opbergers en handelaars</t>
  </si>
  <si>
    <t>Verwerkers</t>
  </si>
  <si>
    <t>(h) Imports destined for exports not</t>
  </si>
  <si>
    <t>(h) Invoere bestem vir uitvoere nie</t>
  </si>
  <si>
    <t>included in the above information</t>
  </si>
  <si>
    <t>Beginvoorraad</t>
  </si>
  <si>
    <t>Ingevoer</t>
  </si>
  <si>
    <t>Uitgevoer</t>
  </si>
  <si>
    <t>Voorraad surplus(-)/tekort(+)</t>
  </si>
  <si>
    <t>Eindvoorraad</t>
  </si>
  <si>
    <t>Koring ekwivalent.</t>
  </si>
  <si>
    <t>Verwerk vir drinkbare alkohol ingesluit.</t>
  </si>
  <si>
    <t>Verwys ook na algemene voetnotas.</t>
  </si>
  <si>
    <t>(f) Onaangewende voorraad (a+b-c-d-e)</t>
  </si>
  <si>
    <t>Monthly announcement of data/Maandelikse bekendmaking van data(1)</t>
  </si>
  <si>
    <t>ton</t>
  </si>
  <si>
    <t>+/-(3)</t>
  </si>
  <si>
    <t>(a) Opening Stock</t>
  </si>
  <si>
    <t>Deliveries directly from farms</t>
  </si>
  <si>
    <t>Invoere bestem vir RSA</t>
  </si>
  <si>
    <t>Processed for local market:</t>
  </si>
  <si>
    <t>Verwerk vir binnelandse mark:</t>
  </si>
  <si>
    <t>Human consumption (iii)</t>
  </si>
  <si>
    <t>Menslike verbruik (iii)</t>
  </si>
  <si>
    <t>Biofuel</t>
  </si>
  <si>
    <t>Withdrawn by producers</t>
  </si>
  <si>
    <t>Net dispatches(+)/Receipts(-)</t>
  </si>
  <si>
    <t>Netto versendings(+)/Ontvangstes(-)</t>
  </si>
  <si>
    <t>Surplus(-)/Deficit(+) (ii)</t>
  </si>
  <si>
    <t>Surplus(-)/Tekort(+) (ii)</t>
  </si>
  <si>
    <t>(g) Stock stored at:(6)</t>
  </si>
  <si>
    <t>(g) Voorraad geberg by:(6)</t>
  </si>
  <si>
    <t>Storers and Traders</t>
  </si>
  <si>
    <t>ingesluit in inligting hierbo nie</t>
  </si>
  <si>
    <t>Imported</t>
  </si>
  <si>
    <t>The surplus/deficit figures are partly due to wheat dispatched as "animal feed"-wheat</t>
  </si>
  <si>
    <t>Die surplus/tekort syfers is gedeeltelik as gevolg van koring versend as "dierevoer"-koring</t>
  </si>
  <si>
    <t>but received and utilised as "human"-wheat and vice versa.</t>
  </si>
  <si>
    <t>maar wat ontvang en aangewend is as "menslike"-koring en vice versa.</t>
  </si>
  <si>
    <t>(iii)</t>
  </si>
  <si>
    <t>Heelkoring</t>
  </si>
  <si>
    <t>Oct/Okt 2018</t>
  </si>
  <si>
    <t>1 Oct/Okt 2018</t>
  </si>
  <si>
    <t>Whole wheat</t>
  </si>
  <si>
    <t>31 Oct/Okt 2018</t>
  </si>
  <si>
    <t>2019/2020 Year(Oct - Sep)/ 2019/2020 Jaar(Okt - Sep)(2)</t>
  </si>
  <si>
    <t>Oct/Okt 2019</t>
  </si>
  <si>
    <t>2019-11-26</t>
  </si>
  <si>
    <t>1 Oct/Okt 2019</t>
  </si>
  <si>
    <t>31 Oct/Okt 2019</t>
  </si>
</sst>
</file>

<file path=xl/styles.xml><?xml version="1.0" encoding="utf-8"?>
<styleSheet xmlns="http://schemas.openxmlformats.org/spreadsheetml/2006/main">
  <numFmts count="1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#\ ###\ ##0"/>
    <numFmt numFmtId="173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6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6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8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6" fillId="0" borderId="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 vertical="center"/>
      <protection/>
    </xf>
    <xf numFmtId="0" fontId="6" fillId="0" borderId="11" xfId="55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/>
      <protection/>
    </xf>
    <xf numFmtId="0" fontId="6" fillId="0" borderId="13" xfId="55" applyFont="1" applyFill="1" applyBorder="1" applyAlignment="1" applyProtection="1">
      <alignment horizontal="center" vertical="center"/>
      <protection/>
    </xf>
    <xf numFmtId="0" fontId="6" fillId="0" borderId="14" xfId="55" applyFont="1" applyFill="1" applyBorder="1" applyAlignment="1" applyProtection="1">
      <alignment horizontal="center" vertical="center"/>
      <protection/>
    </xf>
    <xf numFmtId="0" fontId="6" fillId="0" borderId="0" xfId="55" applyFont="1" applyFill="1" applyBorder="1" applyAlignment="1" applyProtection="1">
      <alignment horizontal="center" vertical="center"/>
      <protection/>
    </xf>
    <xf numFmtId="0" fontId="6" fillId="0" borderId="12" xfId="55" applyFont="1" applyFill="1" applyBorder="1" applyAlignment="1" applyProtection="1">
      <alignment horizontal="center" vertical="center"/>
      <protection/>
    </xf>
    <xf numFmtId="0" fontId="6" fillId="0" borderId="11" xfId="55" applyFont="1" applyFill="1" applyBorder="1" applyAlignment="1" applyProtection="1">
      <alignment horizontal="center"/>
      <protection/>
    </xf>
    <xf numFmtId="0" fontId="6" fillId="0" borderId="15" xfId="55" applyFont="1" applyFill="1" applyBorder="1" applyAlignment="1" applyProtection="1">
      <alignment horizontal="center" vertical="center"/>
      <protection/>
    </xf>
    <xf numFmtId="0" fontId="6" fillId="0" borderId="16" xfId="55" applyFont="1" applyFill="1" applyBorder="1" applyAlignment="1" applyProtection="1" quotePrefix="1">
      <alignment horizontal="center" vertical="center"/>
      <protection/>
    </xf>
    <xf numFmtId="0" fontId="6" fillId="0" borderId="17" xfId="55" applyFont="1" applyFill="1" applyBorder="1" applyAlignment="1" applyProtection="1">
      <alignment horizontal="center"/>
      <protection/>
    </xf>
    <xf numFmtId="0" fontId="6" fillId="0" borderId="0" xfId="55" applyFont="1" applyFill="1" applyBorder="1" applyProtection="1">
      <alignment/>
      <protection/>
    </xf>
    <xf numFmtId="0" fontId="6" fillId="0" borderId="18" xfId="55" applyFont="1" applyFill="1" applyBorder="1" applyAlignment="1" applyProtection="1">
      <alignment vertical="center"/>
      <protection/>
    </xf>
    <xf numFmtId="0" fontId="6" fillId="0" borderId="19" xfId="55" applyFont="1" applyFill="1" applyBorder="1" applyAlignment="1" applyProtection="1">
      <alignment vertical="center"/>
      <protection/>
    </xf>
    <xf numFmtId="0" fontId="6" fillId="0" borderId="20" xfId="55" applyFont="1" applyFill="1" applyBorder="1" applyAlignment="1" applyProtection="1">
      <alignment vertical="center"/>
      <protection/>
    </xf>
    <xf numFmtId="0" fontId="3" fillId="0" borderId="21" xfId="55" applyFont="1" applyFill="1" applyBorder="1" applyAlignment="1" applyProtection="1">
      <alignment vertical="center"/>
      <protection/>
    </xf>
    <xf numFmtId="0" fontId="3" fillId="0" borderId="0" xfId="55" applyFont="1" applyFill="1" applyBorder="1" applyAlignment="1" applyProtection="1">
      <alignment horizontal="left" vertical="center"/>
      <protection/>
    </xf>
    <xf numFmtId="0" fontId="3" fillId="0" borderId="0" xfId="55" applyFont="1" applyFill="1" applyBorder="1" applyAlignment="1" applyProtection="1">
      <alignment horizontal="right" vertical="center"/>
      <protection/>
    </xf>
    <xf numFmtId="0" fontId="6" fillId="0" borderId="0" xfId="55" applyFont="1" applyFill="1" applyAlignment="1" applyProtection="1">
      <alignment vertical="center"/>
      <protection/>
    </xf>
    <xf numFmtId="0" fontId="3" fillId="0" borderId="22" xfId="55" applyFont="1" applyFill="1" applyBorder="1" applyAlignment="1" applyProtection="1">
      <alignment horizontal="right" vertical="center"/>
      <protection/>
    </xf>
    <xf numFmtId="0" fontId="6" fillId="0" borderId="0" xfId="55" applyFont="1" applyFill="1" applyBorder="1" applyAlignment="1" applyProtection="1">
      <alignment vertical="center"/>
      <protection/>
    </xf>
    <xf numFmtId="0" fontId="6" fillId="0" borderId="0" xfId="55" applyFont="1" applyFill="1" applyBorder="1" applyAlignment="1" applyProtection="1">
      <alignment horizontal="right" vertical="center"/>
      <protection/>
    </xf>
    <xf numFmtId="0" fontId="6" fillId="0" borderId="22" xfId="55" applyFont="1" applyFill="1" applyBorder="1" applyAlignment="1" applyProtection="1">
      <alignment vertical="center"/>
      <protection/>
    </xf>
    <xf numFmtId="0" fontId="3" fillId="0" borderId="23" xfId="55" applyFont="1" applyFill="1" applyBorder="1" applyAlignment="1" applyProtection="1">
      <alignment horizontal="left" vertical="center"/>
      <protection/>
    </xf>
    <xf numFmtId="0" fontId="7" fillId="0" borderId="24" xfId="55" applyFont="1" applyFill="1" applyBorder="1" applyAlignment="1" applyProtection="1">
      <alignment vertical="center"/>
      <protection/>
    </xf>
    <xf numFmtId="0" fontId="6" fillId="0" borderId="25" xfId="55" applyFont="1" applyFill="1" applyBorder="1" applyAlignment="1" applyProtection="1">
      <alignment vertical="center"/>
      <protection/>
    </xf>
    <xf numFmtId="0" fontId="7" fillId="0" borderId="25" xfId="55" applyFont="1" applyFill="1" applyBorder="1" applyAlignment="1" applyProtection="1">
      <alignment horizontal="right" vertical="center"/>
      <protection/>
    </xf>
    <xf numFmtId="0" fontId="7" fillId="0" borderId="26" xfId="55" applyFont="1" applyFill="1" applyBorder="1" applyAlignment="1" applyProtection="1">
      <alignment horizontal="right" vertical="center"/>
      <protection/>
    </xf>
    <xf numFmtId="0" fontId="7" fillId="0" borderId="27" xfId="55" applyFont="1" applyFill="1" applyBorder="1" applyAlignment="1" applyProtection="1">
      <alignment horizontal="left" vertical="center"/>
      <protection/>
    </xf>
    <xf numFmtId="0" fontId="7" fillId="0" borderId="23" xfId="55" applyFont="1" applyFill="1" applyBorder="1" applyAlignment="1" applyProtection="1">
      <alignment horizontal="left" vertical="center"/>
      <protection/>
    </xf>
    <xf numFmtId="0" fontId="7" fillId="0" borderId="23" xfId="55" applyFont="1" applyFill="1" applyBorder="1" applyAlignment="1" applyProtection="1">
      <alignment horizontal="right" vertical="center"/>
      <protection/>
    </xf>
    <xf numFmtId="0" fontId="7" fillId="0" borderId="28" xfId="55" applyFont="1" applyFill="1" applyBorder="1" applyAlignment="1" applyProtection="1">
      <alignment horizontal="right" vertical="center"/>
      <protection/>
    </xf>
    <xf numFmtId="0" fontId="3" fillId="0" borderId="23" xfId="55" applyFont="1" applyFill="1" applyBorder="1" applyAlignment="1" applyProtection="1" quotePrefix="1">
      <alignment horizontal="left" vertical="center"/>
      <protection/>
    </xf>
    <xf numFmtId="0" fontId="6" fillId="0" borderId="24" xfId="55" applyFont="1" applyFill="1" applyBorder="1" applyAlignment="1" applyProtection="1">
      <alignment horizontal="left" vertical="center"/>
      <protection/>
    </xf>
    <xf numFmtId="0" fontId="6" fillId="0" borderId="25" xfId="55" applyFont="1" applyFill="1" applyBorder="1" applyAlignment="1" applyProtection="1" quotePrefix="1">
      <alignment horizontal="left" vertical="center"/>
      <protection/>
    </xf>
    <xf numFmtId="0" fontId="6" fillId="0" borderId="25" xfId="55" applyFont="1" applyFill="1" applyBorder="1" applyAlignment="1" applyProtection="1">
      <alignment horizontal="right" vertical="center"/>
      <protection/>
    </xf>
    <xf numFmtId="0" fontId="6" fillId="0" borderId="26" xfId="55" applyFont="1" applyFill="1" applyBorder="1" applyAlignment="1" applyProtection="1">
      <alignment horizontal="right" vertical="center"/>
      <protection/>
    </xf>
    <xf numFmtId="0" fontId="6" fillId="0" borderId="29" xfId="55" applyFont="1" applyFill="1" applyBorder="1" applyAlignment="1" applyProtection="1">
      <alignment vertical="center"/>
      <protection/>
    </xf>
    <xf numFmtId="0" fontId="6" fillId="0" borderId="30" xfId="55" applyFont="1" applyFill="1" applyBorder="1" applyAlignment="1" applyProtection="1">
      <alignment horizontal="center" vertical="center"/>
      <protection/>
    </xf>
    <xf numFmtId="0" fontId="6" fillId="0" borderId="31" xfId="55" applyFont="1" applyFill="1" applyBorder="1" applyAlignment="1" applyProtection="1">
      <alignment vertical="center"/>
      <protection/>
    </xf>
    <xf numFmtId="0" fontId="7" fillId="0" borderId="31" xfId="55" applyFont="1" applyFill="1" applyBorder="1" applyAlignment="1" applyProtection="1">
      <alignment vertical="center"/>
      <protection/>
    </xf>
    <xf numFmtId="0" fontId="7" fillId="0" borderId="30" xfId="55" applyFont="1" applyFill="1" applyBorder="1" applyAlignment="1" applyProtection="1">
      <alignment horizontal="right" vertical="center"/>
      <protection/>
    </xf>
    <xf numFmtId="0" fontId="7" fillId="0" borderId="32" xfId="55" applyFont="1" applyFill="1" applyBorder="1" applyAlignment="1" applyProtection="1">
      <alignment horizontal="right" vertical="center"/>
      <protection/>
    </xf>
    <xf numFmtId="0" fontId="6" fillId="0" borderId="30" xfId="55" applyFont="1" applyFill="1" applyBorder="1" applyAlignment="1" applyProtection="1">
      <alignment horizontal="right" vertical="center"/>
      <protection/>
    </xf>
    <xf numFmtId="0" fontId="7" fillId="0" borderId="27" xfId="55" applyFont="1" applyFill="1" applyBorder="1" applyAlignment="1" applyProtection="1">
      <alignment vertical="center"/>
      <protection/>
    </xf>
    <xf numFmtId="0" fontId="7" fillId="0" borderId="33" xfId="55" applyFont="1" applyFill="1" applyBorder="1" applyAlignment="1" applyProtection="1">
      <alignment horizontal="right" vertical="center"/>
      <protection/>
    </xf>
    <xf numFmtId="0" fontId="6" fillId="0" borderId="31" xfId="55" applyFont="1" applyFill="1" applyBorder="1" applyAlignment="1" applyProtection="1">
      <alignment horizontal="left" vertical="center"/>
      <protection/>
    </xf>
    <xf numFmtId="0" fontId="6" fillId="0" borderId="0" xfId="55" applyFont="1" applyFill="1" applyBorder="1" applyAlignment="1" applyProtection="1">
      <alignment horizontal="left" vertical="center"/>
      <protection/>
    </xf>
    <xf numFmtId="0" fontId="6" fillId="0" borderId="21" xfId="55" applyFont="1" applyFill="1" applyBorder="1" applyAlignment="1" applyProtection="1">
      <alignment horizontal="right" vertical="center"/>
      <protection/>
    </xf>
    <xf numFmtId="0" fontId="6" fillId="0" borderId="27" xfId="55" applyFont="1" applyFill="1" applyBorder="1" applyAlignment="1" applyProtection="1">
      <alignment horizontal="left" vertical="center"/>
      <protection/>
    </xf>
    <xf numFmtId="0" fontId="6" fillId="0" borderId="23" xfId="55" applyFont="1" applyFill="1" applyBorder="1" applyAlignment="1" applyProtection="1">
      <alignment horizontal="left" vertical="center"/>
      <protection/>
    </xf>
    <xf numFmtId="0" fontId="6" fillId="0" borderId="23" xfId="55" applyFont="1" applyFill="1" applyBorder="1" applyAlignment="1" applyProtection="1">
      <alignment horizontal="right" vertical="center"/>
      <protection/>
    </xf>
    <xf numFmtId="0" fontId="6" fillId="0" borderId="28" xfId="55" applyFont="1" applyFill="1" applyBorder="1" applyAlignment="1" applyProtection="1">
      <alignment horizontal="right" vertical="center"/>
      <protection/>
    </xf>
    <xf numFmtId="0" fontId="3" fillId="0" borderId="12" xfId="55" applyFont="1" applyFill="1" applyBorder="1" applyAlignment="1" applyProtection="1">
      <alignment horizontal="right" vertical="center"/>
      <protection/>
    </xf>
    <xf numFmtId="0" fontId="7" fillId="0" borderId="25" xfId="55" applyFont="1" applyFill="1" applyBorder="1" applyAlignment="1" applyProtection="1" quotePrefix="1">
      <alignment horizontal="left" vertical="center"/>
      <protection/>
    </xf>
    <xf numFmtId="0" fontId="7" fillId="0" borderId="34" xfId="55" applyFont="1" applyFill="1" applyBorder="1" applyAlignment="1" applyProtection="1">
      <alignment horizontal="right" vertical="center"/>
      <protection/>
    </xf>
    <xf numFmtId="0" fontId="7" fillId="0" borderId="31" xfId="55" applyFont="1" applyFill="1" applyBorder="1" applyAlignment="1" applyProtection="1" quotePrefix="1">
      <alignment vertical="center"/>
      <protection/>
    </xf>
    <xf numFmtId="0" fontId="7" fillId="0" borderId="35" xfId="55" applyFont="1" applyFill="1" applyBorder="1" applyAlignment="1" applyProtection="1">
      <alignment horizontal="left" vertical="center"/>
      <protection/>
    </xf>
    <xf numFmtId="0" fontId="7" fillId="0" borderId="36" xfId="55" applyFont="1" applyFill="1" applyBorder="1" applyAlignment="1" applyProtection="1">
      <alignment horizontal="right" vertical="center"/>
      <protection/>
    </xf>
    <xf numFmtId="0" fontId="7" fillId="0" borderId="37" xfId="55" applyFont="1" applyFill="1" applyBorder="1" applyAlignment="1" applyProtection="1">
      <alignment horizontal="left" vertical="center"/>
      <protection/>
    </xf>
    <xf numFmtId="0" fontId="7" fillId="0" borderId="30" xfId="55" applyFont="1" applyFill="1" applyBorder="1" applyAlignment="1" applyProtection="1" quotePrefix="1">
      <alignment horizontal="right" vertical="center"/>
      <protection/>
    </xf>
    <xf numFmtId="0" fontId="7" fillId="0" borderId="0" xfId="55" applyFont="1" applyFill="1" applyBorder="1" applyAlignment="1" applyProtection="1">
      <alignment vertical="center"/>
      <protection/>
    </xf>
    <xf numFmtId="0" fontId="7" fillId="0" borderId="21" xfId="55" applyFont="1" applyFill="1" applyBorder="1" applyAlignment="1" applyProtection="1">
      <alignment horizontal="right" vertical="center"/>
      <protection/>
    </xf>
    <xf numFmtId="0" fontId="7" fillId="0" borderId="38" xfId="55" applyFont="1" applyFill="1" applyBorder="1" applyAlignment="1" applyProtection="1" quotePrefix="1">
      <alignment vertical="center"/>
      <protection/>
    </xf>
    <xf numFmtId="0" fontId="7" fillId="0" borderId="38" xfId="55" applyFont="1" applyFill="1" applyBorder="1" applyAlignment="1" applyProtection="1" quotePrefix="1">
      <alignment horizontal="right" vertical="center"/>
      <protection/>
    </xf>
    <xf numFmtId="0" fontId="3" fillId="0" borderId="21" xfId="55" applyFont="1" applyFill="1" applyBorder="1" applyAlignment="1" applyProtection="1">
      <alignment horizontal="left" vertical="center"/>
      <protection/>
    </xf>
    <xf numFmtId="0" fontId="6" fillId="0" borderId="23" xfId="55" applyFont="1" applyFill="1" applyBorder="1" applyAlignment="1" applyProtection="1">
      <alignment vertical="center"/>
      <protection/>
    </xf>
    <xf numFmtId="0" fontId="7" fillId="0" borderId="0" xfId="55" applyFont="1" applyFill="1" applyBorder="1" applyAlignment="1" applyProtection="1">
      <alignment horizontal="right" vertical="center"/>
      <protection/>
    </xf>
    <xf numFmtId="0" fontId="3" fillId="0" borderId="39" xfId="55" applyFont="1" applyFill="1" applyBorder="1" applyAlignment="1" applyProtection="1">
      <alignment horizontal="left" vertical="center"/>
      <protection/>
    </xf>
    <xf numFmtId="0" fontId="3" fillId="0" borderId="11" xfId="55" applyFont="1" applyFill="1" applyBorder="1" applyAlignment="1" applyProtection="1">
      <alignment horizontal="left" vertical="center"/>
      <protection/>
    </xf>
    <xf numFmtId="0" fontId="3" fillId="0" borderId="11" xfId="55" applyFont="1" applyFill="1" applyBorder="1" applyAlignment="1" applyProtection="1">
      <alignment horizontal="right" vertical="center"/>
      <protection/>
    </xf>
    <xf numFmtId="0" fontId="3" fillId="0" borderId="40" xfId="55" applyFont="1" applyFill="1" applyBorder="1" applyAlignment="1" applyProtection="1">
      <alignment horizontal="right" vertical="center"/>
      <protection/>
    </xf>
    <xf numFmtId="0" fontId="3" fillId="0" borderId="18" xfId="55" applyFont="1" applyFill="1" applyBorder="1" applyAlignment="1" applyProtection="1">
      <alignment vertical="center"/>
      <protection/>
    </xf>
    <xf numFmtId="0" fontId="6" fillId="0" borderId="21" xfId="55" applyFont="1" applyFill="1" applyBorder="1" applyAlignment="1" applyProtection="1">
      <alignment vertical="center"/>
      <protection/>
    </xf>
    <xf numFmtId="0" fontId="6" fillId="0" borderId="40" xfId="55" applyFont="1" applyFill="1" applyBorder="1" applyAlignment="1" applyProtection="1">
      <alignment vertical="center"/>
      <protection/>
    </xf>
    <xf numFmtId="0" fontId="3" fillId="0" borderId="18" xfId="55" applyFont="1" applyFill="1" applyBorder="1" applyAlignment="1" applyProtection="1" quotePrefix="1">
      <alignment horizontal="left" vertical="center"/>
      <protection/>
    </xf>
    <xf numFmtId="0" fontId="6" fillId="0" borderId="19" xfId="55" applyFont="1" applyFill="1" applyBorder="1" applyAlignment="1" applyProtection="1">
      <alignment horizontal="left" vertical="center"/>
      <protection/>
    </xf>
    <xf numFmtId="0" fontId="3" fillId="0" borderId="10" xfId="55" applyFont="1" applyFill="1" applyBorder="1" applyAlignment="1" applyProtection="1" quotePrefix="1">
      <alignment horizontal="right" vertical="center"/>
      <protection/>
    </xf>
    <xf numFmtId="0" fontId="6" fillId="0" borderId="21" xfId="55" applyFont="1" applyFill="1" applyBorder="1" applyAlignment="1" applyProtection="1" quotePrefix="1">
      <alignment horizontal="left" vertical="center"/>
      <protection/>
    </xf>
    <xf numFmtId="0" fontId="6" fillId="0" borderId="21" xfId="55" applyFont="1" applyFill="1" applyBorder="1" applyAlignment="1" applyProtection="1">
      <alignment horizontal="left" vertical="center"/>
      <protection/>
    </xf>
    <xf numFmtId="0" fontId="6" fillId="0" borderId="39" xfId="55" applyFont="1" applyFill="1" applyBorder="1" applyAlignment="1" applyProtection="1" quotePrefix="1">
      <alignment horizontal="left" vertical="center"/>
      <protection/>
    </xf>
    <xf numFmtId="0" fontId="6" fillId="0" borderId="11" xfId="55" applyFont="1" applyFill="1" applyBorder="1" applyAlignment="1" applyProtection="1">
      <alignment horizontal="left" vertical="center"/>
      <protection/>
    </xf>
    <xf numFmtId="0" fontId="6" fillId="0" borderId="11" xfId="55" applyFont="1" applyFill="1" applyBorder="1" applyAlignment="1" applyProtection="1">
      <alignment vertical="center"/>
      <protection/>
    </xf>
    <xf numFmtId="0" fontId="6" fillId="0" borderId="11" xfId="55" applyFont="1" applyFill="1" applyBorder="1" applyAlignment="1" applyProtection="1">
      <alignment horizontal="right" vertical="center"/>
      <protection/>
    </xf>
    <xf numFmtId="0" fontId="8" fillId="0" borderId="39" xfId="55" applyFont="1" applyFill="1" applyBorder="1" applyAlignment="1" applyProtection="1" quotePrefix="1">
      <alignment horizontal="left"/>
      <protection/>
    </xf>
    <xf numFmtId="0" fontId="8" fillId="0" borderId="11" xfId="55" applyFont="1" applyFill="1" applyBorder="1" applyAlignment="1" applyProtection="1">
      <alignment horizontal="left"/>
      <protection/>
    </xf>
    <xf numFmtId="0" fontId="6" fillId="0" borderId="11" xfId="55" applyFont="1" applyFill="1" applyBorder="1" applyAlignment="1" applyProtection="1">
      <alignment horizontal="left"/>
      <protection/>
    </xf>
    <xf numFmtId="0" fontId="8" fillId="0" borderId="11" xfId="55" applyFont="1" applyFill="1" applyBorder="1" applyAlignment="1" applyProtection="1">
      <alignment/>
      <protection/>
    </xf>
    <xf numFmtId="0" fontId="8" fillId="0" borderId="40" xfId="55" applyFont="1" applyFill="1" applyBorder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55" applyFont="1" applyFill="1" applyBorder="1" applyAlignment="1" applyProtection="1">
      <alignment horizontal="center" vertical="center"/>
      <protection/>
    </xf>
    <xf numFmtId="0" fontId="6" fillId="0" borderId="41" xfId="55" applyFont="1" applyFill="1" applyBorder="1" applyAlignment="1" applyProtection="1">
      <alignment horizontal="center" vertical="center"/>
      <protection/>
    </xf>
    <xf numFmtId="3" fontId="6" fillId="0" borderId="43" xfId="0" applyNumberFormat="1" applyFont="1" applyFill="1" applyBorder="1" applyAlignment="1" applyProtection="1">
      <alignment vertical="center"/>
      <protection/>
    </xf>
    <xf numFmtId="3" fontId="6" fillId="0" borderId="44" xfId="0" applyNumberFormat="1" applyFont="1" applyFill="1" applyBorder="1" applyAlignment="1" applyProtection="1">
      <alignment vertical="center"/>
      <protection/>
    </xf>
    <xf numFmtId="3" fontId="6" fillId="0" borderId="45" xfId="0" applyNumberFormat="1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3" fontId="6" fillId="0" borderId="46" xfId="0" applyNumberFormat="1" applyFont="1" applyFill="1" applyBorder="1" applyAlignment="1" applyProtection="1">
      <alignment vertical="center"/>
      <protection/>
    </xf>
    <xf numFmtId="3" fontId="6" fillId="0" borderId="19" xfId="0" applyNumberFormat="1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 quotePrefix="1">
      <alignment horizontal="center" vertical="center"/>
      <protection/>
    </xf>
    <xf numFmtId="3" fontId="6" fillId="0" borderId="47" xfId="0" applyNumberFormat="1" applyFont="1" applyFill="1" applyBorder="1" applyAlignment="1" applyProtection="1">
      <alignment vertical="center"/>
      <protection/>
    </xf>
    <xf numFmtId="3" fontId="6" fillId="0" borderId="48" xfId="0" applyNumberFormat="1" applyFont="1" applyFill="1" applyBorder="1" applyAlignment="1" applyProtection="1">
      <alignment vertical="center"/>
      <protection/>
    </xf>
    <xf numFmtId="3" fontId="6" fillId="0" borderId="13" xfId="0" applyNumberFormat="1" applyFont="1" applyFill="1" applyBorder="1" applyAlignment="1" applyProtection="1">
      <alignment vertical="center"/>
      <protection/>
    </xf>
    <xf numFmtId="3" fontId="6" fillId="0" borderId="14" xfId="0" applyNumberFormat="1" applyFont="1" applyFill="1" applyBorder="1" applyAlignment="1" applyProtection="1">
      <alignment vertical="center"/>
      <protection/>
    </xf>
    <xf numFmtId="3" fontId="6" fillId="0" borderId="49" xfId="0" applyNumberFormat="1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3" fontId="6" fillId="0" borderId="42" xfId="0" applyNumberFormat="1" applyFont="1" applyFill="1" applyBorder="1" applyAlignment="1" applyProtection="1">
      <alignment vertical="center"/>
      <protection/>
    </xf>
    <xf numFmtId="3" fontId="6" fillId="0" borderId="50" xfId="0" applyNumberFormat="1" applyFont="1" applyFill="1" applyBorder="1" applyAlignment="1" applyProtection="1">
      <alignment vertical="center"/>
      <protection/>
    </xf>
    <xf numFmtId="3" fontId="6" fillId="0" borderId="51" xfId="0" applyNumberFormat="1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3" fontId="6" fillId="0" borderId="52" xfId="0" applyNumberFormat="1" applyFont="1" applyFill="1" applyBorder="1" applyAlignment="1" applyProtection="1">
      <alignment vertical="center"/>
      <protection/>
    </xf>
    <xf numFmtId="3" fontId="6" fillId="0" borderId="20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3" fontId="6" fillId="0" borderId="36" xfId="0" applyNumberFormat="1" applyFont="1" applyFill="1" applyBorder="1" applyAlignment="1" applyProtection="1">
      <alignment vertical="center"/>
      <protection/>
    </xf>
    <xf numFmtId="3" fontId="6" fillId="0" borderId="26" xfId="0" applyNumberFormat="1" applyFont="1" applyFill="1" applyBorder="1" applyAlignment="1" applyProtection="1">
      <alignment vertical="center"/>
      <protection/>
    </xf>
    <xf numFmtId="3" fontId="6" fillId="0" borderId="35" xfId="0" applyNumberFormat="1" applyFont="1" applyFill="1" applyBorder="1" applyAlignment="1" applyProtection="1">
      <alignment vertical="center"/>
      <protection/>
    </xf>
    <xf numFmtId="0" fontId="6" fillId="0" borderId="53" xfId="0" applyFont="1" applyFill="1" applyBorder="1" applyAlignment="1" applyProtection="1">
      <alignment horizontal="center" vertical="center"/>
      <protection/>
    </xf>
    <xf numFmtId="3" fontId="6" fillId="0" borderId="32" xfId="0" applyNumberFormat="1" applyFont="1" applyFill="1" applyBorder="1" applyAlignment="1" applyProtection="1">
      <alignment vertical="center"/>
      <protection/>
    </xf>
    <xf numFmtId="3" fontId="6" fillId="0" borderId="30" xfId="0" applyNumberFormat="1" applyFont="1" applyFill="1" applyBorder="1" applyAlignment="1" applyProtection="1">
      <alignment vertical="center"/>
      <protection/>
    </xf>
    <xf numFmtId="3" fontId="6" fillId="0" borderId="54" xfId="0" applyNumberFormat="1" applyFont="1" applyFill="1" applyBorder="1" applyAlignment="1" applyProtection="1">
      <alignment vertical="center"/>
      <protection/>
    </xf>
    <xf numFmtId="3" fontId="6" fillId="0" borderId="33" xfId="0" applyNumberFormat="1" applyFont="1" applyFill="1" applyBorder="1" applyAlignment="1" applyProtection="1">
      <alignment vertical="center"/>
      <protection/>
    </xf>
    <xf numFmtId="3" fontId="6" fillId="0" borderId="28" xfId="0" applyNumberFormat="1" applyFont="1" applyFill="1" applyBorder="1" applyAlignment="1" applyProtection="1">
      <alignment vertical="center"/>
      <protection/>
    </xf>
    <xf numFmtId="3" fontId="6" fillId="0" borderId="37" xfId="0" applyNumberFormat="1" applyFont="1" applyFill="1" applyBorder="1" applyAlignment="1" applyProtection="1">
      <alignment vertical="center"/>
      <protection/>
    </xf>
    <xf numFmtId="3" fontId="6" fillId="0" borderId="22" xfId="0" applyNumberFormat="1" applyFont="1" applyFill="1" applyBorder="1" applyAlignment="1" applyProtection="1">
      <alignment vertical="center"/>
      <protection/>
    </xf>
    <xf numFmtId="3" fontId="6" fillId="0" borderId="15" xfId="0" applyNumberFormat="1" applyFont="1" applyFill="1" applyBorder="1" applyAlignment="1" applyProtection="1">
      <alignment vertical="center"/>
      <protection/>
    </xf>
    <xf numFmtId="3" fontId="6" fillId="0" borderId="40" xfId="0" applyNumberFormat="1" applyFont="1" applyFill="1" applyBorder="1" applyAlignment="1" applyProtection="1">
      <alignment vertical="center"/>
      <protection/>
    </xf>
    <xf numFmtId="3" fontId="6" fillId="0" borderId="11" xfId="0" applyNumberFormat="1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3" fontId="6" fillId="0" borderId="18" xfId="0" applyNumberFormat="1" applyFont="1" applyFill="1" applyBorder="1" applyAlignment="1" applyProtection="1">
      <alignment vertical="center"/>
      <protection/>
    </xf>
    <xf numFmtId="3" fontId="6" fillId="0" borderId="55" xfId="0" applyNumberFormat="1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 quotePrefix="1">
      <alignment horizontal="center" vertical="center"/>
      <protection/>
    </xf>
    <xf numFmtId="3" fontId="6" fillId="0" borderId="56" xfId="0" applyNumberFormat="1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 quotePrefix="1">
      <alignment horizontal="center" vertical="center"/>
      <protection/>
    </xf>
    <xf numFmtId="3" fontId="6" fillId="0" borderId="34" xfId="0" applyNumberFormat="1" applyFont="1" applyFill="1" applyBorder="1" applyAlignment="1" applyProtection="1">
      <alignment vertical="center"/>
      <protection/>
    </xf>
    <xf numFmtId="3" fontId="6" fillId="0" borderId="57" xfId="0" applyNumberFormat="1" applyFont="1" applyFill="1" applyBorder="1" applyAlignment="1" applyProtection="1">
      <alignment vertical="center"/>
      <protection/>
    </xf>
    <xf numFmtId="3" fontId="6" fillId="0" borderId="58" xfId="0" applyNumberFormat="1" applyFont="1" applyFill="1" applyBorder="1" applyAlignment="1" applyProtection="1">
      <alignment vertical="center"/>
      <protection/>
    </xf>
    <xf numFmtId="0" fontId="6" fillId="0" borderId="53" xfId="0" applyFont="1" applyFill="1" applyBorder="1" applyAlignment="1" applyProtection="1" quotePrefix="1">
      <alignment horizontal="center" vertical="center"/>
      <protection/>
    </xf>
    <xf numFmtId="3" fontId="6" fillId="0" borderId="59" xfId="0" applyNumberFormat="1" applyFont="1" applyFill="1" applyBorder="1" applyAlignment="1" applyProtection="1">
      <alignment vertical="center"/>
      <protection/>
    </xf>
    <xf numFmtId="3" fontId="6" fillId="0" borderId="38" xfId="0" applyNumberFormat="1" applyFont="1" applyFill="1" applyBorder="1" applyAlignment="1" applyProtection="1">
      <alignment vertical="center"/>
      <protection/>
    </xf>
    <xf numFmtId="3" fontId="6" fillId="0" borderId="60" xfId="0" applyNumberFormat="1" applyFont="1" applyFill="1" applyBorder="1" applyAlignment="1" applyProtection="1">
      <alignment vertical="center"/>
      <protection/>
    </xf>
    <xf numFmtId="0" fontId="6" fillId="0" borderId="61" xfId="0" applyFont="1" applyFill="1" applyBorder="1" applyAlignment="1" applyProtection="1" quotePrefix="1">
      <alignment horizontal="center" vertical="center"/>
      <protection/>
    </xf>
    <xf numFmtId="3" fontId="6" fillId="0" borderId="21" xfId="0" applyNumberFormat="1" applyFont="1" applyFill="1" applyBorder="1" applyAlignment="1" applyProtection="1">
      <alignment vertical="center"/>
      <protection/>
    </xf>
    <xf numFmtId="3" fontId="6" fillId="0" borderId="29" xfId="0" applyNumberFormat="1" applyFont="1" applyFill="1" applyBorder="1" applyAlignment="1" applyProtection="1">
      <alignment vertical="center"/>
      <protection/>
    </xf>
    <xf numFmtId="3" fontId="6" fillId="0" borderId="39" xfId="0" applyNumberFormat="1" applyFont="1" applyFill="1" applyBorder="1" applyAlignment="1" applyProtection="1">
      <alignment vertical="center"/>
      <protection/>
    </xf>
    <xf numFmtId="0" fontId="6" fillId="0" borderId="46" xfId="0" applyFont="1" applyFill="1" applyBorder="1" applyAlignment="1" applyProtection="1" quotePrefix="1">
      <alignment horizontal="center" vertical="center"/>
      <protection/>
    </xf>
    <xf numFmtId="0" fontId="6" fillId="0" borderId="11" xfId="0" applyFont="1" applyFill="1" applyBorder="1" applyAlignment="1" applyProtection="1" quotePrefix="1">
      <alignment horizontal="center" vertical="center"/>
      <protection/>
    </xf>
    <xf numFmtId="0" fontId="6" fillId="0" borderId="0" xfId="0" applyFont="1" applyFill="1" applyBorder="1" applyAlignment="1" applyProtection="1" quotePrefix="1">
      <alignment horizontal="center" vertical="center"/>
      <protection/>
    </xf>
    <xf numFmtId="3" fontId="6" fillId="0" borderId="17" xfId="0" applyNumberFormat="1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3" fontId="6" fillId="0" borderId="13" xfId="0" applyNumberFormat="1" applyFont="1" applyFill="1" applyBorder="1" applyAlignment="1" applyProtection="1">
      <alignment horizontal="right" vertical="center"/>
      <protection/>
    </xf>
    <xf numFmtId="3" fontId="6" fillId="0" borderId="55" xfId="0" applyNumberFormat="1" applyFont="1" applyFill="1" applyBorder="1" applyAlignment="1" applyProtection="1">
      <alignment horizontal="right" vertical="center"/>
      <protection/>
    </xf>
    <xf numFmtId="3" fontId="6" fillId="0" borderId="49" xfId="0" applyNumberFormat="1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3" fontId="6" fillId="0" borderId="32" xfId="0" applyNumberFormat="1" applyFont="1" applyFill="1" applyBorder="1" applyAlignment="1" applyProtection="1">
      <alignment horizontal="right" vertical="center"/>
      <protection/>
    </xf>
    <xf numFmtId="3" fontId="6" fillId="0" borderId="29" xfId="0" applyNumberFormat="1" applyFont="1" applyFill="1" applyBorder="1" applyAlignment="1" applyProtection="1">
      <alignment horizontal="right" vertical="center"/>
      <protection/>
    </xf>
    <xf numFmtId="3" fontId="6" fillId="0" borderId="54" xfId="0" applyNumberFormat="1" applyFont="1" applyFill="1" applyBorder="1" applyAlignment="1" applyProtection="1">
      <alignment horizontal="righ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3" fontId="6" fillId="0" borderId="21" xfId="0" applyNumberFormat="1" applyFont="1" applyFill="1" applyBorder="1" applyAlignment="1" applyProtection="1">
      <alignment horizontal="right" vertical="center"/>
      <protection/>
    </xf>
    <xf numFmtId="3" fontId="6" fillId="0" borderId="30" xfId="0" applyNumberFormat="1" applyFont="1" applyFill="1" applyBorder="1" applyAlignment="1" applyProtection="1">
      <alignment horizontal="right" vertical="center"/>
      <protection/>
    </xf>
    <xf numFmtId="0" fontId="6" fillId="0" borderId="12" xfId="0" applyFont="1" applyFill="1" applyBorder="1" applyAlignment="1" applyProtection="1" quotePrefix="1">
      <alignment horizontal="center" vertical="center"/>
      <protection/>
    </xf>
    <xf numFmtId="3" fontId="6" fillId="0" borderId="38" xfId="0" applyNumberFormat="1" applyFont="1" applyFill="1" applyBorder="1" applyAlignment="1" applyProtection="1">
      <alignment horizontal="right" vertical="center"/>
      <protection/>
    </xf>
    <xf numFmtId="3" fontId="6" fillId="0" borderId="62" xfId="0" applyNumberFormat="1" applyFont="1" applyFill="1" applyBorder="1" applyAlignment="1" applyProtection="1">
      <alignment horizontal="right" vertical="center"/>
      <protection/>
    </xf>
    <xf numFmtId="3" fontId="6" fillId="0" borderId="63" xfId="0" applyNumberFormat="1" applyFont="1" applyFill="1" applyBorder="1" applyAlignment="1" applyProtection="1">
      <alignment horizontal="right" vertical="center"/>
      <protection/>
    </xf>
    <xf numFmtId="0" fontId="6" fillId="0" borderId="64" xfId="0" applyFont="1" applyFill="1" applyBorder="1" applyAlignment="1" applyProtection="1" quotePrefix="1">
      <alignment horizontal="center" vertical="center"/>
      <protection/>
    </xf>
    <xf numFmtId="3" fontId="6" fillId="0" borderId="65" xfId="0" applyNumberFormat="1" applyFont="1" applyFill="1" applyBorder="1" applyAlignment="1" applyProtection="1">
      <alignment horizontal="right" vertical="center"/>
      <protection/>
    </xf>
    <xf numFmtId="0" fontId="5" fillId="0" borderId="0" xfId="55" applyFont="1" applyFill="1" applyBorder="1" applyAlignment="1" applyProtection="1" quotePrefix="1">
      <alignment horizontal="center" vertical="center"/>
      <protection/>
    </xf>
    <xf numFmtId="0" fontId="5" fillId="0" borderId="0" xfId="55" applyFont="1" applyFill="1" applyBorder="1" applyAlignment="1" applyProtection="1">
      <alignment horizontal="center" vertical="center"/>
      <protection/>
    </xf>
    <xf numFmtId="0" fontId="6" fillId="0" borderId="21" xfId="55" applyFont="1" applyFill="1" applyBorder="1" applyAlignment="1" applyProtection="1">
      <alignment horizontal="right" vertical="center"/>
      <protection/>
    </xf>
    <xf numFmtId="0" fontId="6" fillId="0" borderId="0" xfId="55" applyFont="1" applyFill="1" applyBorder="1" applyAlignment="1" applyProtection="1">
      <alignment horizontal="right" vertical="center"/>
      <protection/>
    </xf>
    <xf numFmtId="0" fontId="6" fillId="0" borderId="0" xfId="55" applyFont="1" applyFill="1" applyBorder="1" applyAlignment="1" applyProtection="1">
      <alignment horizontal="left" vertical="center"/>
      <protection/>
    </xf>
    <xf numFmtId="0" fontId="6" fillId="0" borderId="22" xfId="55" applyFont="1" applyFill="1" applyBorder="1" applyAlignment="1" applyProtection="1">
      <alignment horizontal="left" vertical="center"/>
      <protection/>
    </xf>
    <xf numFmtId="3" fontId="6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9" xfId="55" applyFont="1" applyFill="1" applyBorder="1" applyAlignment="1" applyProtection="1">
      <alignment horizontal="right" vertical="center"/>
      <protection/>
    </xf>
    <xf numFmtId="0" fontId="6" fillId="0" borderId="39" xfId="55" applyFont="1" applyFill="1" applyBorder="1" applyAlignment="1" applyProtection="1">
      <alignment horizontal="center" vertical="center"/>
      <protection/>
    </xf>
    <xf numFmtId="0" fontId="6" fillId="0" borderId="11" xfId="55" applyFont="1" applyFill="1" applyBorder="1" applyAlignment="1" applyProtection="1">
      <alignment horizontal="center" vertical="center"/>
      <protection/>
    </xf>
    <xf numFmtId="0" fontId="6" fillId="0" borderId="47" xfId="55" applyFont="1" applyFill="1" applyBorder="1" applyAlignment="1" applyProtection="1">
      <alignment horizontal="center" vertical="center"/>
      <protection/>
    </xf>
    <xf numFmtId="0" fontId="6" fillId="0" borderId="17" xfId="55" applyFont="1" applyFill="1" applyBorder="1" applyAlignment="1" applyProtection="1">
      <alignment horizontal="center" vertical="center"/>
      <protection/>
    </xf>
    <xf numFmtId="0" fontId="6" fillId="0" borderId="46" xfId="55" applyFont="1" applyFill="1" applyBorder="1" applyAlignment="1" applyProtection="1">
      <alignment horizontal="center" vertical="center"/>
      <protection/>
    </xf>
    <xf numFmtId="3" fontId="6" fillId="0" borderId="41" xfId="0" applyNumberFormat="1" applyFont="1" applyFill="1" applyBorder="1" applyAlignment="1" applyProtection="1" quotePrefix="1">
      <alignment horizontal="center" vertical="center"/>
      <protection/>
    </xf>
    <xf numFmtId="3" fontId="6" fillId="0" borderId="41" xfId="0" applyNumberFormat="1" applyFont="1" applyFill="1" applyBorder="1" applyAlignment="1" applyProtection="1">
      <alignment horizontal="center" vertical="center"/>
      <protection/>
    </xf>
    <xf numFmtId="0" fontId="6" fillId="0" borderId="18" xfId="55" applyFont="1" applyFill="1" applyBorder="1" applyAlignment="1" applyProtection="1">
      <alignment horizontal="center"/>
      <protection/>
    </xf>
    <xf numFmtId="0" fontId="6" fillId="0" borderId="19" xfId="55" applyFont="1" applyFill="1" applyBorder="1" applyAlignment="1" applyProtection="1">
      <alignment horizontal="center"/>
      <protection/>
    </xf>
    <xf numFmtId="0" fontId="6" fillId="0" borderId="20" xfId="55" applyFont="1" applyFill="1" applyBorder="1" applyAlignment="1" applyProtection="1">
      <alignment horizontal="center"/>
      <protection/>
    </xf>
    <xf numFmtId="0" fontId="6" fillId="0" borderId="21" xfId="55" applyFont="1" applyFill="1" applyBorder="1" applyAlignment="1" applyProtection="1">
      <alignment horizontal="center"/>
      <protection/>
    </xf>
    <xf numFmtId="0" fontId="6" fillId="0" borderId="0" xfId="55" applyFont="1" applyFill="1" applyBorder="1" applyAlignment="1" applyProtection="1">
      <alignment horizontal="center"/>
      <protection/>
    </xf>
    <xf numFmtId="0" fontId="6" fillId="0" borderId="22" xfId="55" applyFont="1" applyFill="1" applyBorder="1" applyAlignment="1" applyProtection="1">
      <alignment horizontal="center"/>
      <protection/>
    </xf>
    <xf numFmtId="0" fontId="6" fillId="0" borderId="39" xfId="55" applyFont="1" applyFill="1" applyBorder="1" applyAlignment="1" applyProtection="1">
      <alignment horizontal="center"/>
      <protection/>
    </xf>
    <xf numFmtId="0" fontId="6" fillId="0" borderId="11" xfId="55" applyFont="1" applyFill="1" applyBorder="1" applyAlignment="1" applyProtection="1">
      <alignment horizontal="center"/>
      <protection/>
    </xf>
    <xf numFmtId="0" fontId="6" fillId="0" borderId="40" xfId="55" applyFont="1" applyFill="1" applyBorder="1" applyAlignment="1" applyProtection="1">
      <alignment horizontal="center"/>
      <protection/>
    </xf>
    <xf numFmtId="0" fontId="4" fillId="0" borderId="18" xfId="55" applyFont="1" applyFill="1" applyBorder="1" applyAlignment="1" applyProtection="1">
      <alignment horizontal="center" vertical="center"/>
      <protection/>
    </xf>
    <xf numFmtId="0" fontId="4" fillId="0" borderId="19" xfId="55" applyFont="1" applyFill="1" applyBorder="1" applyAlignment="1" applyProtection="1">
      <alignment horizontal="center" vertical="center"/>
      <protection/>
    </xf>
    <xf numFmtId="0" fontId="42" fillId="0" borderId="18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3" fillId="0" borderId="21" xfId="55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6" fillId="0" borderId="11" xfId="55" applyFont="1" applyFill="1" applyBorder="1" applyAlignment="1" applyProtection="1" quotePrefix="1">
      <alignment horizontal="center" vertical="center"/>
      <protection/>
    </xf>
    <xf numFmtId="0" fontId="6" fillId="0" borderId="21" xfId="55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 applyProtection="1">
      <alignment horizontal="center" vertical="center"/>
      <protection/>
    </xf>
    <xf numFmtId="0" fontId="6" fillId="0" borderId="19" xfId="55" applyFont="1" applyFill="1" applyBorder="1" applyAlignment="1" applyProtection="1">
      <alignment horizontal="center" vertical="center"/>
      <protection/>
    </xf>
    <xf numFmtId="0" fontId="4" fillId="0" borderId="21" xfId="55" applyFont="1" applyFill="1" applyBorder="1" applyAlignment="1" applyProtection="1" quotePrefix="1">
      <alignment horizontal="center" vertic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22" xfId="55" applyFont="1" applyFill="1" applyBorder="1" applyAlignment="1" applyProtection="1">
      <alignment horizontal="center" vertical="center"/>
      <protection/>
    </xf>
    <xf numFmtId="0" fontId="4" fillId="0" borderId="21" xfId="55" applyFont="1" applyFill="1" applyBorder="1" applyAlignment="1" applyProtection="1">
      <alignment horizontal="center" vertical="center"/>
      <protection/>
    </xf>
    <xf numFmtId="0" fontId="4" fillId="0" borderId="39" xfId="55" applyFont="1" applyFill="1" applyBorder="1" applyAlignment="1" applyProtection="1">
      <alignment horizontal="center" vertical="center"/>
      <protection/>
    </xf>
    <xf numFmtId="0" fontId="4" fillId="0" borderId="11" xfId="55" applyFont="1" applyFill="1" applyBorder="1" applyAlignment="1" applyProtection="1">
      <alignment horizontal="center" vertical="center"/>
      <protection/>
    </xf>
    <xf numFmtId="0" fontId="4" fillId="0" borderId="40" xfId="55" applyFont="1" applyFill="1" applyBorder="1" applyAlignment="1" applyProtection="1">
      <alignment horizontal="center" vertical="center"/>
      <protection/>
    </xf>
    <xf numFmtId="0" fontId="6" fillId="0" borderId="40" xfId="55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742950</xdr:colOff>
      <xdr:row>0</xdr:row>
      <xdr:rowOff>219075</xdr:rowOff>
    </xdr:from>
    <xdr:to>
      <xdr:col>2</xdr:col>
      <xdr:colOff>4410075</xdr:colOff>
      <xdr:row>6</xdr:row>
      <xdr:rowOff>371475</xdr:rowOff>
    </xdr:to>
    <xdr:pic>
      <xdr:nvPicPr>
        <xdr:cNvPr id="1" name="PHPExcel logo" descr="PHPExce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19075"/>
          <a:ext cx="366712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Koring\20192020\Oktober%202019%20Gewysigd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umanKOR"/>
      <sheetName val="FeedKOR"/>
      <sheetName val="Langstaat"/>
      <sheetName val="AFR_Kort"/>
      <sheetName val="ZULU_Kort"/>
      <sheetName val="TSWANA_Kort"/>
      <sheetName val="DeurvoerHuman"/>
      <sheetName val="DeurvoerAnimal"/>
      <sheetName val="S&amp;D Langstaat"/>
    </sheetNames>
    <sheetDataSet>
      <sheetData sheetId="2">
        <row r="3">
          <cell r="AQ3" t="str">
            <v>SMD-112019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="40" zoomScaleNormal="40" zoomScaleSheetLayoutView="25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1" sqref="B11"/>
      <selection pane="bottomRight" activeCell="R25" sqref="R25"/>
    </sheetView>
  </sheetViews>
  <sheetFormatPr defaultColWidth="9.140625" defaultRowHeight="15"/>
  <cols>
    <col min="1" max="2" width="2.421875" style="1" customWidth="1"/>
    <col min="3" max="3" width="92.421875" style="1" customWidth="1"/>
    <col min="4" max="10" width="30.7109375" style="92" customWidth="1"/>
    <col min="11" max="11" width="92.421875" style="1" customWidth="1"/>
    <col min="12" max="13" width="2.421875" style="1" customWidth="1"/>
    <col min="14" max="14" width="9.140625" style="1" customWidth="1"/>
    <col min="15" max="15" width="12.00390625" style="1" customWidth="1"/>
    <col min="16" max="16384" width="9.140625" style="1" customWidth="1"/>
  </cols>
  <sheetData>
    <row r="1" spans="1:13" ht="33.75">
      <c r="A1" s="185"/>
      <c r="B1" s="186"/>
      <c r="C1" s="187"/>
      <c r="D1" s="194" t="s">
        <v>29</v>
      </c>
      <c r="E1" s="195"/>
      <c r="F1" s="195"/>
      <c r="G1" s="195"/>
      <c r="H1" s="195"/>
      <c r="I1" s="195"/>
      <c r="J1" s="195"/>
      <c r="K1" s="196" t="str">
        <f>'[1]Langstaat'!AQ3</f>
        <v>SMD-112019</v>
      </c>
      <c r="L1" s="197"/>
      <c r="M1" s="198"/>
    </row>
    <row r="2" spans="1:13" ht="30" customHeight="1">
      <c r="A2" s="188"/>
      <c r="B2" s="189"/>
      <c r="C2" s="190"/>
      <c r="D2" s="202" t="s">
        <v>65</v>
      </c>
      <c r="E2" s="203"/>
      <c r="F2" s="203"/>
      <c r="G2" s="203"/>
      <c r="H2" s="203"/>
      <c r="I2" s="203"/>
      <c r="J2" s="203"/>
      <c r="K2" s="199"/>
      <c r="L2" s="200"/>
      <c r="M2" s="201"/>
    </row>
    <row r="3" spans="1:13" ht="30" customHeight="1">
      <c r="A3" s="188"/>
      <c r="B3" s="189"/>
      <c r="C3" s="190"/>
      <c r="D3" s="202" t="s">
        <v>96</v>
      </c>
      <c r="E3" s="203"/>
      <c r="F3" s="203"/>
      <c r="G3" s="203"/>
      <c r="H3" s="203"/>
      <c r="I3" s="203"/>
      <c r="J3" s="203"/>
      <c r="K3" s="199"/>
      <c r="L3" s="200"/>
      <c r="M3" s="201"/>
    </row>
    <row r="4" spans="1:13" ht="30.75" customHeight="1" thickBot="1">
      <c r="A4" s="188"/>
      <c r="B4" s="189"/>
      <c r="C4" s="190"/>
      <c r="D4" s="178" t="s">
        <v>66</v>
      </c>
      <c r="E4" s="204"/>
      <c r="F4" s="204"/>
      <c r="G4" s="204"/>
      <c r="H4" s="204"/>
      <c r="I4" s="204"/>
      <c r="J4" s="204"/>
      <c r="K4" s="199"/>
      <c r="L4" s="200"/>
      <c r="M4" s="201"/>
    </row>
    <row r="5" spans="1:13" ht="30">
      <c r="A5" s="188"/>
      <c r="B5" s="189"/>
      <c r="C5" s="190"/>
      <c r="D5" s="205" t="s">
        <v>97</v>
      </c>
      <c r="E5" s="206"/>
      <c r="F5" s="207"/>
      <c r="G5" s="3"/>
      <c r="H5" s="208" t="s">
        <v>92</v>
      </c>
      <c r="I5" s="209"/>
      <c r="J5" s="209"/>
      <c r="K5" s="210" t="s">
        <v>98</v>
      </c>
      <c r="L5" s="211"/>
      <c r="M5" s="212"/>
    </row>
    <row r="6" spans="1:13" ht="30.75" thickBot="1">
      <c r="A6" s="188"/>
      <c r="B6" s="189"/>
      <c r="C6" s="190"/>
      <c r="D6" s="178" t="s">
        <v>30</v>
      </c>
      <c r="E6" s="179"/>
      <c r="F6" s="217"/>
      <c r="G6" s="5"/>
      <c r="H6" s="178"/>
      <c r="I6" s="179"/>
      <c r="J6" s="179"/>
      <c r="K6" s="213"/>
      <c r="L6" s="211"/>
      <c r="M6" s="212"/>
    </row>
    <row r="7" spans="1:13" ht="30">
      <c r="A7" s="188"/>
      <c r="B7" s="189"/>
      <c r="C7" s="190"/>
      <c r="D7" s="6" t="s">
        <v>0</v>
      </c>
      <c r="E7" s="7" t="s">
        <v>1</v>
      </c>
      <c r="F7" s="8" t="s">
        <v>2</v>
      </c>
      <c r="G7" s="9" t="s">
        <v>3</v>
      </c>
      <c r="H7" s="6" t="s">
        <v>0</v>
      </c>
      <c r="I7" s="7" t="s">
        <v>1</v>
      </c>
      <c r="J7" s="8" t="s">
        <v>2</v>
      </c>
      <c r="K7" s="213"/>
      <c r="L7" s="211"/>
      <c r="M7" s="212"/>
    </row>
    <row r="8" spans="1:13" ht="30.75" thickBot="1">
      <c r="A8" s="191"/>
      <c r="B8" s="192"/>
      <c r="C8" s="193"/>
      <c r="D8" s="94" t="s">
        <v>31</v>
      </c>
      <c r="E8" s="11" t="s">
        <v>32</v>
      </c>
      <c r="F8" s="4" t="s">
        <v>33</v>
      </c>
      <c r="G8" s="12" t="s">
        <v>67</v>
      </c>
      <c r="H8" s="94" t="s">
        <v>31</v>
      </c>
      <c r="I8" s="11" t="s">
        <v>32</v>
      </c>
      <c r="J8" s="4" t="s">
        <v>33</v>
      </c>
      <c r="K8" s="214"/>
      <c r="L8" s="215"/>
      <c r="M8" s="216"/>
    </row>
    <row r="9" spans="1:13" ht="30.75" thickBot="1">
      <c r="A9" s="13"/>
      <c r="B9" s="2"/>
      <c r="C9" s="2"/>
      <c r="D9" s="10"/>
      <c r="E9" s="10"/>
      <c r="F9" s="13"/>
      <c r="G9" s="10"/>
      <c r="H9" s="10"/>
      <c r="I9" s="10"/>
      <c r="J9" s="10"/>
      <c r="K9" s="2"/>
      <c r="L9" s="2"/>
      <c r="M9" s="14"/>
    </row>
    <row r="10" spans="1:13" ht="30.75" thickBot="1">
      <c r="A10" s="15"/>
      <c r="B10" s="16"/>
      <c r="C10" s="16"/>
      <c r="D10" s="180" t="s">
        <v>99</v>
      </c>
      <c r="E10" s="181"/>
      <c r="F10" s="182"/>
      <c r="G10" s="95"/>
      <c r="H10" s="180" t="s">
        <v>93</v>
      </c>
      <c r="I10" s="181"/>
      <c r="J10" s="182"/>
      <c r="K10" s="16"/>
      <c r="L10" s="16"/>
      <c r="M10" s="17"/>
    </row>
    <row r="11" spans="1:13" ht="30.75" thickBot="1">
      <c r="A11" s="18" t="s">
        <v>68</v>
      </c>
      <c r="B11" s="19"/>
      <c r="C11" s="19"/>
      <c r="D11" s="96">
        <v>536935</v>
      </c>
      <c r="E11" s="97">
        <v>2144</v>
      </c>
      <c r="F11" s="98">
        <v>539079</v>
      </c>
      <c r="G11" s="99">
        <v>-25.3</v>
      </c>
      <c r="H11" s="96">
        <v>719451</v>
      </c>
      <c r="I11" s="97">
        <v>2083</v>
      </c>
      <c r="J11" s="100">
        <v>721534</v>
      </c>
      <c r="K11" s="20"/>
      <c r="L11" s="21"/>
      <c r="M11" s="22" t="s">
        <v>34</v>
      </c>
    </row>
    <row r="12" spans="1:13" ht="30.75" thickBot="1">
      <c r="A12" s="18"/>
      <c r="B12" s="23"/>
      <c r="C12" s="23"/>
      <c r="D12" s="176"/>
      <c r="E12" s="176"/>
      <c r="F12" s="176"/>
      <c r="G12" s="99"/>
      <c r="H12" s="176"/>
      <c r="I12" s="176"/>
      <c r="J12" s="176"/>
      <c r="K12" s="24"/>
      <c r="L12" s="24"/>
      <c r="M12" s="25"/>
    </row>
    <row r="13" spans="1:13" ht="30.75" thickBot="1">
      <c r="A13" s="18" t="s">
        <v>4</v>
      </c>
      <c r="B13" s="26"/>
      <c r="C13" s="26"/>
      <c r="D13" s="96">
        <v>538707</v>
      </c>
      <c r="E13" s="101">
        <v>704</v>
      </c>
      <c r="F13" s="98">
        <v>539411</v>
      </c>
      <c r="G13" s="102">
        <v>116.1</v>
      </c>
      <c r="H13" s="103">
        <v>249477</v>
      </c>
      <c r="I13" s="104">
        <v>86</v>
      </c>
      <c r="J13" s="98">
        <v>249563</v>
      </c>
      <c r="K13" s="20"/>
      <c r="L13" s="20"/>
      <c r="M13" s="22" t="s">
        <v>35</v>
      </c>
    </row>
    <row r="14" spans="1:13" ht="30">
      <c r="A14" s="18"/>
      <c r="B14" s="27" t="s">
        <v>69</v>
      </c>
      <c r="C14" s="28"/>
      <c r="D14" s="105">
        <v>254941</v>
      </c>
      <c r="E14" s="106">
        <v>704</v>
      </c>
      <c r="F14" s="107">
        <v>255645</v>
      </c>
      <c r="G14" s="108">
        <v>35.5</v>
      </c>
      <c r="H14" s="105">
        <v>188558</v>
      </c>
      <c r="I14" s="106">
        <v>86</v>
      </c>
      <c r="J14" s="107">
        <v>188644</v>
      </c>
      <c r="K14" s="29"/>
      <c r="L14" s="30" t="s">
        <v>36</v>
      </c>
      <c r="M14" s="25"/>
    </row>
    <row r="15" spans="1:13" ht="30.75" thickBot="1">
      <c r="A15" s="18"/>
      <c r="B15" s="31" t="s">
        <v>5</v>
      </c>
      <c r="C15" s="32"/>
      <c r="D15" s="109">
        <v>283766</v>
      </c>
      <c r="E15" s="110">
        <v>0</v>
      </c>
      <c r="F15" s="111">
        <v>283766</v>
      </c>
      <c r="G15" s="112">
        <v>365.8</v>
      </c>
      <c r="H15" s="109">
        <v>60919</v>
      </c>
      <c r="I15" s="110">
        <v>0</v>
      </c>
      <c r="J15" s="111">
        <v>60919</v>
      </c>
      <c r="K15" s="33"/>
      <c r="L15" s="34" t="s">
        <v>70</v>
      </c>
      <c r="M15" s="25"/>
    </row>
    <row r="16" spans="1:13" ht="30.75" thickBot="1">
      <c r="A16" s="18"/>
      <c r="B16" s="23"/>
      <c r="C16" s="23"/>
      <c r="D16" s="113"/>
      <c r="E16" s="113"/>
      <c r="F16" s="113"/>
      <c r="G16" s="114"/>
      <c r="H16" s="113"/>
      <c r="I16" s="113"/>
      <c r="J16" s="113"/>
      <c r="K16" s="24"/>
      <c r="L16" s="24"/>
      <c r="M16" s="25"/>
    </row>
    <row r="17" spans="1:13" ht="30.75" thickBot="1">
      <c r="A17" s="18" t="s">
        <v>6</v>
      </c>
      <c r="B17" s="35"/>
      <c r="C17" s="26"/>
      <c r="D17" s="96">
        <v>293120</v>
      </c>
      <c r="E17" s="104">
        <v>277</v>
      </c>
      <c r="F17" s="100">
        <v>293397</v>
      </c>
      <c r="G17" s="93">
        <v>2.6</v>
      </c>
      <c r="H17" s="96">
        <v>285761</v>
      </c>
      <c r="I17" s="104">
        <v>200</v>
      </c>
      <c r="J17" s="100">
        <v>285961</v>
      </c>
      <c r="K17" s="20"/>
      <c r="L17" s="20"/>
      <c r="M17" s="22" t="s">
        <v>37</v>
      </c>
    </row>
    <row r="18" spans="1:13" ht="30">
      <c r="A18" s="18"/>
      <c r="B18" s="36" t="s">
        <v>71</v>
      </c>
      <c r="C18" s="37"/>
      <c r="D18" s="115">
        <v>293096</v>
      </c>
      <c r="E18" s="106">
        <v>271</v>
      </c>
      <c r="F18" s="116">
        <v>293367</v>
      </c>
      <c r="G18" s="117">
        <v>2.6</v>
      </c>
      <c r="H18" s="106">
        <v>285693</v>
      </c>
      <c r="I18" s="106">
        <v>145</v>
      </c>
      <c r="J18" s="116">
        <v>285838</v>
      </c>
      <c r="K18" s="38"/>
      <c r="L18" s="39" t="s">
        <v>72</v>
      </c>
      <c r="M18" s="22"/>
    </row>
    <row r="19" spans="1:13" ht="30">
      <c r="A19" s="18"/>
      <c r="B19" s="40"/>
      <c r="C19" s="27" t="s">
        <v>73</v>
      </c>
      <c r="D19" s="118">
        <v>292919</v>
      </c>
      <c r="E19" s="119">
        <v>0</v>
      </c>
      <c r="F19" s="120">
        <v>292919</v>
      </c>
      <c r="G19" s="121">
        <v>2.5</v>
      </c>
      <c r="H19" s="118">
        <v>285690</v>
      </c>
      <c r="I19" s="119">
        <v>0</v>
      </c>
      <c r="J19" s="120">
        <v>285690</v>
      </c>
      <c r="K19" s="30" t="s">
        <v>74</v>
      </c>
      <c r="L19" s="41"/>
      <c r="M19" s="25"/>
    </row>
    <row r="20" spans="1:13" ht="30">
      <c r="A20" s="18"/>
      <c r="B20" s="42"/>
      <c r="C20" s="43" t="s">
        <v>7</v>
      </c>
      <c r="D20" s="122">
        <v>177</v>
      </c>
      <c r="E20" s="123">
        <v>271</v>
      </c>
      <c r="F20" s="124">
        <v>448</v>
      </c>
      <c r="G20" s="117">
        <v>202.7</v>
      </c>
      <c r="H20" s="122">
        <v>3</v>
      </c>
      <c r="I20" s="123">
        <v>145</v>
      </c>
      <c r="J20" s="124">
        <v>148</v>
      </c>
      <c r="K20" s="44" t="s">
        <v>38</v>
      </c>
      <c r="L20" s="41"/>
      <c r="M20" s="25"/>
    </row>
    <row r="21" spans="1:13" ht="30">
      <c r="A21" s="18"/>
      <c r="B21" s="42"/>
      <c r="C21" s="43" t="s">
        <v>8</v>
      </c>
      <c r="D21" s="122">
        <v>0</v>
      </c>
      <c r="E21" s="123">
        <v>0</v>
      </c>
      <c r="F21" s="124">
        <v>0</v>
      </c>
      <c r="G21" s="117">
        <v>0</v>
      </c>
      <c r="H21" s="122">
        <v>0</v>
      </c>
      <c r="I21" s="123">
        <v>0</v>
      </c>
      <c r="J21" s="124">
        <v>0</v>
      </c>
      <c r="K21" s="45" t="s">
        <v>39</v>
      </c>
      <c r="L21" s="46"/>
      <c r="M21" s="25"/>
    </row>
    <row r="22" spans="1:13" ht="30">
      <c r="A22" s="18"/>
      <c r="B22" s="42"/>
      <c r="C22" s="47" t="s">
        <v>75</v>
      </c>
      <c r="D22" s="125">
        <v>0</v>
      </c>
      <c r="E22" s="126">
        <v>0</v>
      </c>
      <c r="F22" s="127">
        <v>0</v>
      </c>
      <c r="G22" s="117">
        <v>0</v>
      </c>
      <c r="H22" s="125">
        <v>0</v>
      </c>
      <c r="I22" s="126">
        <v>0</v>
      </c>
      <c r="J22" s="127">
        <v>0</v>
      </c>
      <c r="K22" s="48" t="s">
        <v>40</v>
      </c>
      <c r="L22" s="46"/>
      <c r="M22" s="25"/>
    </row>
    <row r="23" spans="1:13" ht="30">
      <c r="A23" s="18"/>
      <c r="B23" s="49" t="s">
        <v>76</v>
      </c>
      <c r="C23" s="50"/>
      <c r="D23" s="122">
        <v>2</v>
      </c>
      <c r="E23" s="123">
        <v>0</v>
      </c>
      <c r="F23" s="124">
        <v>2</v>
      </c>
      <c r="G23" s="121">
        <v>-92.9</v>
      </c>
      <c r="H23" s="122">
        <v>28</v>
      </c>
      <c r="I23" s="123">
        <v>0</v>
      </c>
      <c r="J23" s="120">
        <v>28</v>
      </c>
      <c r="K23" s="24"/>
      <c r="L23" s="46" t="s">
        <v>41</v>
      </c>
      <c r="M23" s="25"/>
    </row>
    <row r="24" spans="1:13" ht="30">
      <c r="A24" s="18"/>
      <c r="B24" s="49" t="s">
        <v>9</v>
      </c>
      <c r="C24" s="50"/>
      <c r="D24" s="122">
        <v>22</v>
      </c>
      <c r="E24" s="123">
        <v>6</v>
      </c>
      <c r="F24" s="128">
        <v>28</v>
      </c>
      <c r="G24" s="117">
        <v>-70.5</v>
      </c>
      <c r="H24" s="122">
        <v>40</v>
      </c>
      <c r="I24" s="123">
        <v>55</v>
      </c>
      <c r="J24" s="128">
        <v>95</v>
      </c>
      <c r="K24" s="51"/>
      <c r="L24" s="46" t="s">
        <v>42</v>
      </c>
      <c r="M24" s="25"/>
    </row>
    <row r="25" spans="1:13" ht="30.75" thickBot="1">
      <c r="A25" s="18"/>
      <c r="B25" s="52" t="s">
        <v>10</v>
      </c>
      <c r="C25" s="53"/>
      <c r="D25" s="109">
        <v>0</v>
      </c>
      <c r="E25" s="129">
        <v>0</v>
      </c>
      <c r="F25" s="130">
        <v>0</v>
      </c>
      <c r="G25" s="112">
        <v>0</v>
      </c>
      <c r="H25" s="109">
        <v>0</v>
      </c>
      <c r="I25" s="129">
        <v>0</v>
      </c>
      <c r="J25" s="130">
        <v>0</v>
      </c>
      <c r="K25" s="54"/>
      <c r="L25" s="55" t="s">
        <v>43</v>
      </c>
      <c r="M25" s="25"/>
    </row>
    <row r="26" spans="1:13" ht="30.75" thickBot="1">
      <c r="A26" s="18"/>
      <c r="B26" s="19"/>
      <c r="C26" s="19"/>
      <c r="D26" s="131"/>
      <c r="E26" s="131"/>
      <c r="F26" s="131"/>
      <c r="G26" s="132"/>
      <c r="H26" s="131"/>
      <c r="I26" s="131"/>
      <c r="J26" s="131"/>
      <c r="K26" s="20"/>
      <c r="L26" s="20"/>
      <c r="M26" s="22"/>
    </row>
    <row r="27" spans="1:13" ht="30.75" thickBot="1">
      <c r="A27" s="18" t="s">
        <v>11</v>
      </c>
      <c r="B27" s="26"/>
      <c r="C27" s="26"/>
      <c r="D27" s="133">
        <v>3919</v>
      </c>
      <c r="E27" s="134">
        <v>0</v>
      </c>
      <c r="F27" s="116">
        <v>3919</v>
      </c>
      <c r="G27" s="135">
        <v>13.5</v>
      </c>
      <c r="H27" s="105">
        <v>3452</v>
      </c>
      <c r="I27" s="106">
        <v>0</v>
      </c>
      <c r="J27" s="116">
        <v>3452</v>
      </c>
      <c r="K27" s="23"/>
      <c r="L27" s="23"/>
      <c r="M27" s="56" t="s">
        <v>44</v>
      </c>
    </row>
    <row r="28" spans="1:13" ht="30">
      <c r="A28" s="18"/>
      <c r="B28" s="36" t="s">
        <v>12</v>
      </c>
      <c r="C28" s="57"/>
      <c r="D28" s="115">
        <v>2059</v>
      </c>
      <c r="E28" s="136">
        <v>0</v>
      </c>
      <c r="F28" s="107">
        <v>2059</v>
      </c>
      <c r="G28" s="137">
        <v>68.8</v>
      </c>
      <c r="H28" s="115">
        <v>1220</v>
      </c>
      <c r="I28" s="106">
        <v>0</v>
      </c>
      <c r="J28" s="107">
        <v>1220</v>
      </c>
      <c r="K28" s="58"/>
      <c r="L28" s="39" t="s">
        <v>45</v>
      </c>
      <c r="M28" s="22"/>
    </row>
    <row r="29" spans="1:13" ht="30">
      <c r="A29" s="18"/>
      <c r="B29" s="59"/>
      <c r="C29" s="60" t="s">
        <v>13</v>
      </c>
      <c r="D29" s="138">
        <v>2059</v>
      </c>
      <c r="E29" s="139">
        <v>0</v>
      </c>
      <c r="F29" s="140">
        <v>2059</v>
      </c>
      <c r="G29" s="141">
        <v>68.8</v>
      </c>
      <c r="H29" s="138">
        <v>1220</v>
      </c>
      <c r="I29" s="139">
        <v>0</v>
      </c>
      <c r="J29" s="140">
        <v>1220</v>
      </c>
      <c r="K29" s="61" t="s">
        <v>46</v>
      </c>
      <c r="L29" s="44"/>
      <c r="M29" s="25"/>
    </row>
    <row r="30" spans="1:13" ht="30">
      <c r="A30" s="18"/>
      <c r="B30" s="59"/>
      <c r="C30" s="62" t="s">
        <v>14</v>
      </c>
      <c r="D30" s="142">
        <v>0</v>
      </c>
      <c r="E30" s="143">
        <v>0</v>
      </c>
      <c r="F30" s="144">
        <v>0</v>
      </c>
      <c r="G30" s="145">
        <v>0</v>
      </c>
      <c r="H30" s="142">
        <v>0</v>
      </c>
      <c r="I30" s="143">
        <v>0</v>
      </c>
      <c r="J30" s="144">
        <v>0</v>
      </c>
      <c r="K30" s="48" t="s">
        <v>47</v>
      </c>
      <c r="L30" s="63"/>
      <c r="M30" s="25"/>
    </row>
    <row r="31" spans="1:13" ht="30">
      <c r="A31" s="18"/>
      <c r="B31" s="49" t="s">
        <v>94</v>
      </c>
      <c r="C31" s="64"/>
      <c r="D31" s="146">
        <v>1860</v>
      </c>
      <c r="E31" s="147">
        <v>0</v>
      </c>
      <c r="F31" s="128">
        <v>1860</v>
      </c>
      <c r="G31" s="141">
        <v>-16.7</v>
      </c>
      <c r="H31" s="146">
        <v>2232</v>
      </c>
      <c r="I31" s="147">
        <v>0</v>
      </c>
      <c r="J31" s="128">
        <v>2232</v>
      </c>
      <c r="K31" s="65"/>
      <c r="L31" s="46" t="s">
        <v>91</v>
      </c>
      <c r="M31" s="25"/>
    </row>
    <row r="32" spans="1:13" ht="30">
      <c r="A32" s="18"/>
      <c r="B32" s="59"/>
      <c r="C32" s="60" t="s">
        <v>15</v>
      </c>
      <c r="D32" s="138">
        <v>1860</v>
      </c>
      <c r="E32" s="139">
        <v>0</v>
      </c>
      <c r="F32" s="140">
        <v>1860</v>
      </c>
      <c r="G32" s="141">
        <v>-16.7</v>
      </c>
      <c r="H32" s="138">
        <v>2232</v>
      </c>
      <c r="I32" s="139">
        <v>0</v>
      </c>
      <c r="J32" s="120">
        <v>2232</v>
      </c>
      <c r="K32" s="61" t="s">
        <v>48</v>
      </c>
      <c r="L32" s="63"/>
      <c r="M32" s="25"/>
    </row>
    <row r="33" spans="1:13" ht="30.75" thickBot="1">
      <c r="A33" s="18"/>
      <c r="B33" s="66"/>
      <c r="C33" s="62" t="s">
        <v>16</v>
      </c>
      <c r="D33" s="148">
        <v>0</v>
      </c>
      <c r="E33" s="110">
        <v>0</v>
      </c>
      <c r="F33" s="130">
        <v>0</v>
      </c>
      <c r="G33" s="102">
        <v>0</v>
      </c>
      <c r="H33" s="148">
        <v>0</v>
      </c>
      <c r="I33" s="110">
        <v>0</v>
      </c>
      <c r="J33" s="130">
        <v>0</v>
      </c>
      <c r="K33" s="48" t="s">
        <v>49</v>
      </c>
      <c r="L33" s="67"/>
      <c r="M33" s="25"/>
    </row>
    <row r="34" spans="1:13" ht="30.75" thickBot="1">
      <c r="A34" s="18"/>
      <c r="B34" s="50"/>
      <c r="C34" s="50"/>
      <c r="D34" s="113"/>
      <c r="E34" s="113"/>
      <c r="F34" s="113"/>
      <c r="G34" s="114"/>
      <c r="H34" s="113"/>
      <c r="I34" s="113"/>
      <c r="J34" s="113"/>
      <c r="K34" s="24"/>
      <c r="L34" s="24"/>
      <c r="M34" s="25"/>
    </row>
    <row r="35" spans="1:13" ht="30.75" thickBot="1">
      <c r="A35" s="68" t="s">
        <v>17</v>
      </c>
      <c r="B35" s="19"/>
      <c r="C35" s="19"/>
      <c r="D35" s="96">
        <v>-233</v>
      </c>
      <c r="E35" s="104">
        <v>-231</v>
      </c>
      <c r="F35" s="98">
        <v>-464</v>
      </c>
      <c r="G35" s="149"/>
      <c r="H35" s="97">
        <v>-3718</v>
      </c>
      <c r="I35" s="104">
        <v>-17</v>
      </c>
      <c r="J35" s="98">
        <v>-3735</v>
      </c>
      <c r="K35" s="20"/>
      <c r="L35" s="20"/>
      <c r="M35" s="22" t="s">
        <v>50</v>
      </c>
    </row>
    <row r="36" spans="1:13" ht="30">
      <c r="A36" s="18"/>
      <c r="B36" s="27" t="s">
        <v>77</v>
      </c>
      <c r="C36" s="28"/>
      <c r="D36" s="122">
        <v>2339</v>
      </c>
      <c r="E36" s="123">
        <v>-100</v>
      </c>
      <c r="F36" s="107">
        <v>2239</v>
      </c>
      <c r="G36" s="137"/>
      <c r="H36" s="122">
        <v>-2792</v>
      </c>
      <c r="I36" s="123">
        <v>-152</v>
      </c>
      <c r="J36" s="107">
        <v>-2944</v>
      </c>
      <c r="K36" s="29"/>
      <c r="L36" s="30" t="s">
        <v>78</v>
      </c>
      <c r="M36" s="25"/>
    </row>
    <row r="37" spans="1:13" ht="30.75" thickBot="1">
      <c r="A37" s="18"/>
      <c r="B37" s="47" t="s">
        <v>79</v>
      </c>
      <c r="C37" s="69"/>
      <c r="D37" s="109">
        <v>-2572</v>
      </c>
      <c r="E37" s="110">
        <v>-131</v>
      </c>
      <c r="F37" s="111">
        <v>-2703</v>
      </c>
      <c r="G37" s="150"/>
      <c r="H37" s="109">
        <v>-926</v>
      </c>
      <c r="I37" s="110">
        <v>135</v>
      </c>
      <c r="J37" s="111">
        <v>-791</v>
      </c>
      <c r="K37" s="33"/>
      <c r="L37" s="34" t="s">
        <v>80</v>
      </c>
      <c r="M37" s="25"/>
    </row>
    <row r="38" spans="1:13" ht="30.75" thickBot="1">
      <c r="A38" s="18"/>
      <c r="B38" s="64"/>
      <c r="C38" s="23"/>
      <c r="D38" s="131"/>
      <c r="E38" s="131"/>
      <c r="F38" s="131"/>
      <c r="G38" s="151"/>
      <c r="H38" s="131"/>
      <c r="I38" s="131"/>
      <c r="J38" s="131"/>
      <c r="K38" s="70"/>
      <c r="L38" s="70"/>
      <c r="M38" s="25"/>
    </row>
    <row r="39" spans="1:13" ht="30.75" thickBot="1">
      <c r="A39" s="18"/>
      <c r="B39" s="23"/>
      <c r="C39" s="23"/>
      <c r="D39" s="183" t="s">
        <v>100</v>
      </c>
      <c r="E39" s="184"/>
      <c r="F39" s="184"/>
      <c r="G39" s="93"/>
      <c r="H39" s="183" t="s">
        <v>95</v>
      </c>
      <c r="I39" s="184"/>
      <c r="J39" s="184"/>
      <c r="K39" s="24"/>
      <c r="L39" s="24"/>
      <c r="M39" s="25"/>
    </row>
    <row r="40" spans="1:13" ht="30.75" thickBot="1">
      <c r="A40" s="71" t="s">
        <v>18</v>
      </c>
      <c r="B40" s="72"/>
      <c r="C40" s="72"/>
      <c r="D40" s="96">
        <v>778836</v>
      </c>
      <c r="E40" s="97">
        <v>2802</v>
      </c>
      <c r="F40" s="100">
        <v>781638</v>
      </c>
      <c r="G40" s="112">
        <v>14</v>
      </c>
      <c r="H40" s="103">
        <v>683433</v>
      </c>
      <c r="I40" s="104">
        <v>1986</v>
      </c>
      <c r="J40" s="100">
        <v>685419</v>
      </c>
      <c r="K40" s="73"/>
      <c r="L40" s="73"/>
      <c r="M40" s="74" t="s">
        <v>64</v>
      </c>
    </row>
    <row r="41" spans="1:13" ht="30.75" thickBot="1">
      <c r="A41" s="75"/>
      <c r="B41" s="16"/>
      <c r="C41" s="16"/>
      <c r="D41" s="176"/>
      <c r="E41" s="176"/>
      <c r="F41" s="176"/>
      <c r="G41" s="99"/>
      <c r="H41" s="176"/>
      <c r="I41" s="176"/>
      <c r="J41" s="176"/>
      <c r="K41" s="177"/>
      <c r="L41" s="177"/>
      <c r="M41" s="25"/>
    </row>
    <row r="42" spans="1:13" ht="30.75" thickBot="1">
      <c r="A42" s="68" t="s">
        <v>81</v>
      </c>
      <c r="B42" s="19"/>
      <c r="C42" s="19"/>
      <c r="D42" s="103">
        <v>778836</v>
      </c>
      <c r="E42" s="104">
        <v>2802</v>
      </c>
      <c r="F42" s="98">
        <v>781638</v>
      </c>
      <c r="G42" s="112">
        <v>14</v>
      </c>
      <c r="H42" s="103">
        <v>683433</v>
      </c>
      <c r="I42" s="104">
        <v>1986</v>
      </c>
      <c r="J42" s="100">
        <v>685419</v>
      </c>
      <c r="K42" s="20"/>
      <c r="L42" s="20"/>
      <c r="M42" s="22" t="s">
        <v>82</v>
      </c>
    </row>
    <row r="43" spans="1:13" ht="30">
      <c r="A43" s="76"/>
      <c r="B43" s="27" t="s">
        <v>83</v>
      </c>
      <c r="C43" s="28"/>
      <c r="D43" s="105">
        <v>485625</v>
      </c>
      <c r="E43" s="123">
        <v>2734</v>
      </c>
      <c r="F43" s="124">
        <v>488359</v>
      </c>
      <c r="G43" s="117">
        <v>30.5</v>
      </c>
      <c r="H43" s="123">
        <v>372244</v>
      </c>
      <c r="I43" s="123">
        <v>1914</v>
      </c>
      <c r="J43" s="124">
        <v>374158</v>
      </c>
      <c r="K43" s="29"/>
      <c r="L43" s="30" t="s">
        <v>51</v>
      </c>
      <c r="M43" s="25"/>
    </row>
    <row r="44" spans="1:13" ht="30.75" thickBot="1">
      <c r="A44" s="76"/>
      <c r="B44" s="47" t="s">
        <v>19</v>
      </c>
      <c r="C44" s="69"/>
      <c r="D44" s="109">
        <v>293211</v>
      </c>
      <c r="E44" s="129">
        <v>68</v>
      </c>
      <c r="F44" s="111">
        <v>293279</v>
      </c>
      <c r="G44" s="117">
        <v>-5.8</v>
      </c>
      <c r="H44" s="109">
        <v>311189</v>
      </c>
      <c r="I44" s="129">
        <v>72</v>
      </c>
      <c r="J44" s="111">
        <v>311261</v>
      </c>
      <c r="K44" s="33"/>
      <c r="L44" s="34" t="s">
        <v>52</v>
      </c>
      <c r="M44" s="25"/>
    </row>
    <row r="45" spans="1:13" ht="30.75" thickBot="1">
      <c r="A45" s="71"/>
      <c r="B45" s="72"/>
      <c r="C45" s="72"/>
      <c r="D45" s="152"/>
      <c r="E45" s="152"/>
      <c r="F45" s="152"/>
      <c r="G45" s="153"/>
      <c r="H45" s="152"/>
      <c r="I45" s="152"/>
      <c r="J45" s="152"/>
      <c r="K45" s="73"/>
      <c r="L45" s="73"/>
      <c r="M45" s="77"/>
    </row>
    <row r="46" spans="1:13" ht="30">
      <c r="A46" s="78" t="s">
        <v>53</v>
      </c>
      <c r="B46" s="79"/>
      <c r="C46" s="79"/>
      <c r="D46" s="154"/>
      <c r="E46" s="155"/>
      <c r="F46" s="156"/>
      <c r="G46" s="157"/>
      <c r="H46" s="154"/>
      <c r="I46" s="155"/>
      <c r="J46" s="156"/>
      <c r="K46" s="16"/>
      <c r="L46" s="16"/>
      <c r="M46" s="80" t="s">
        <v>54</v>
      </c>
    </row>
    <row r="47" spans="1:13" ht="30">
      <c r="A47" s="68" t="s">
        <v>55</v>
      </c>
      <c r="B47" s="50"/>
      <c r="C47" s="50"/>
      <c r="D47" s="158"/>
      <c r="E47" s="159"/>
      <c r="F47" s="160"/>
      <c r="G47" s="161"/>
      <c r="H47" s="158"/>
      <c r="I47" s="159"/>
      <c r="J47" s="160"/>
      <c r="K47" s="23"/>
      <c r="L47" s="23"/>
      <c r="M47" s="22" t="s">
        <v>84</v>
      </c>
    </row>
    <row r="48" spans="1:13" ht="30">
      <c r="A48" s="81"/>
      <c r="B48" s="50" t="s">
        <v>20</v>
      </c>
      <c r="C48" s="50"/>
      <c r="D48" s="162">
        <v>12097</v>
      </c>
      <c r="E48" s="159">
        <v>0</v>
      </c>
      <c r="F48" s="163">
        <v>12097</v>
      </c>
      <c r="G48" s="164"/>
      <c r="H48" s="162">
        <v>17534</v>
      </c>
      <c r="I48" s="159">
        <v>0</v>
      </c>
      <c r="J48" s="160">
        <v>17534</v>
      </c>
      <c r="K48" s="23"/>
      <c r="L48" s="24" t="s">
        <v>56</v>
      </c>
      <c r="M48" s="25"/>
    </row>
    <row r="49" spans="1:13" ht="30">
      <c r="A49" s="81"/>
      <c r="B49" s="50" t="s">
        <v>85</v>
      </c>
      <c r="C49" s="50"/>
      <c r="D49" s="162">
        <v>27818</v>
      </c>
      <c r="E49" s="159">
        <v>0</v>
      </c>
      <c r="F49" s="163">
        <v>27818</v>
      </c>
      <c r="G49" s="164"/>
      <c r="H49" s="162">
        <v>23611</v>
      </c>
      <c r="I49" s="159">
        <v>0</v>
      </c>
      <c r="J49" s="160">
        <v>23611</v>
      </c>
      <c r="K49" s="23"/>
      <c r="L49" s="24" t="s">
        <v>57</v>
      </c>
      <c r="M49" s="25"/>
    </row>
    <row r="50" spans="1:13" ht="30">
      <c r="A50" s="81"/>
      <c r="B50" s="50" t="s">
        <v>21</v>
      </c>
      <c r="C50" s="50"/>
      <c r="D50" s="162">
        <v>24889</v>
      </c>
      <c r="E50" s="159">
        <v>0</v>
      </c>
      <c r="F50" s="163">
        <v>24889</v>
      </c>
      <c r="G50" s="164"/>
      <c r="H50" s="162">
        <v>29317</v>
      </c>
      <c r="I50" s="159">
        <v>0</v>
      </c>
      <c r="J50" s="160">
        <v>29317</v>
      </c>
      <c r="K50" s="23"/>
      <c r="L50" s="24" t="s">
        <v>58</v>
      </c>
      <c r="M50" s="25"/>
    </row>
    <row r="51" spans="1:13" ht="30">
      <c r="A51" s="82"/>
      <c r="B51" s="50" t="s">
        <v>22</v>
      </c>
      <c r="C51" s="50"/>
      <c r="D51" s="162">
        <v>0</v>
      </c>
      <c r="E51" s="165">
        <v>0</v>
      </c>
      <c r="F51" s="163">
        <v>0</v>
      </c>
      <c r="G51" s="145"/>
      <c r="H51" s="162">
        <v>5</v>
      </c>
      <c r="I51" s="165">
        <v>0</v>
      </c>
      <c r="J51" s="160">
        <v>5</v>
      </c>
      <c r="K51" s="23"/>
      <c r="L51" s="24" t="s">
        <v>59</v>
      </c>
      <c r="M51" s="25"/>
    </row>
    <row r="52" spans="1:13" ht="30.75" thickBot="1">
      <c r="A52" s="83"/>
      <c r="B52" s="84" t="s">
        <v>23</v>
      </c>
      <c r="C52" s="84"/>
      <c r="D52" s="166">
        <v>15026</v>
      </c>
      <c r="E52" s="167">
        <v>0</v>
      </c>
      <c r="F52" s="167">
        <v>15026</v>
      </c>
      <c r="G52" s="168"/>
      <c r="H52" s="167">
        <v>11823</v>
      </c>
      <c r="I52" s="167">
        <v>0</v>
      </c>
      <c r="J52" s="169">
        <v>11823</v>
      </c>
      <c r="K52" s="85"/>
      <c r="L52" s="86" t="s">
        <v>60</v>
      </c>
      <c r="M52" s="77"/>
    </row>
    <row r="53" spans="1:13" ht="30">
      <c r="A53" s="172" t="s">
        <v>24</v>
      </c>
      <c r="B53" s="173"/>
      <c r="C53" s="173"/>
      <c r="D53" s="173"/>
      <c r="E53" s="173"/>
      <c r="F53" s="173"/>
      <c r="G53" s="170" t="s">
        <v>25</v>
      </c>
      <c r="H53" s="174" t="s">
        <v>61</v>
      </c>
      <c r="I53" s="174"/>
      <c r="J53" s="174"/>
      <c r="K53" s="174"/>
      <c r="L53" s="174"/>
      <c r="M53" s="175"/>
    </row>
    <row r="54" spans="1:13" ht="30">
      <c r="A54" s="172" t="s">
        <v>86</v>
      </c>
      <c r="B54" s="173"/>
      <c r="C54" s="173"/>
      <c r="D54" s="173"/>
      <c r="E54" s="173"/>
      <c r="F54" s="173"/>
      <c r="G54" s="171" t="s">
        <v>27</v>
      </c>
      <c r="H54" s="174" t="s">
        <v>87</v>
      </c>
      <c r="I54" s="174"/>
      <c r="J54" s="174"/>
      <c r="K54" s="174"/>
      <c r="L54" s="174"/>
      <c r="M54" s="175"/>
    </row>
    <row r="55" spans="1:13" ht="30">
      <c r="A55" s="172" t="s">
        <v>88</v>
      </c>
      <c r="B55" s="173"/>
      <c r="C55" s="173"/>
      <c r="D55" s="173"/>
      <c r="E55" s="173"/>
      <c r="F55" s="173"/>
      <c r="G55" s="171"/>
      <c r="H55" s="174" t="s">
        <v>89</v>
      </c>
      <c r="I55" s="174"/>
      <c r="J55" s="174"/>
      <c r="K55" s="174"/>
      <c r="L55" s="174"/>
      <c r="M55" s="175"/>
    </row>
    <row r="56" spans="1:13" ht="30">
      <c r="A56" s="172" t="s">
        <v>26</v>
      </c>
      <c r="B56" s="173"/>
      <c r="C56" s="173"/>
      <c r="D56" s="173"/>
      <c r="E56" s="173"/>
      <c r="F56" s="173"/>
      <c r="G56" s="171" t="s">
        <v>90</v>
      </c>
      <c r="H56" s="174" t="s">
        <v>62</v>
      </c>
      <c r="I56" s="174"/>
      <c r="J56" s="174"/>
      <c r="K56" s="174"/>
      <c r="L56" s="174"/>
      <c r="M56" s="175"/>
    </row>
    <row r="57" spans="1:13" ht="30.75" thickBot="1">
      <c r="A57" s="87" t="s">
        <v>28</v>
      </c>
      <c r="B57" s="88"/>
      <c r="C57" s="88"/>
      <c r="D57" s="89"/>
      <c r="E57" s="89"/>
      <c r="F57" s="89"/>
      <c r="G57" s="89"/>
      <c r="H57" s="89" t="s">
        <v>63</v>
      </c>
      <c r="I57" s="89"/>
      <c r="J57" s="89"/>
      <c r="K57" s="90"/>
      <c r="L57" s="90"/>
      <c r="M57" s="91"/>
    </row>
  </sheetData>
  <sheetProtection selectLockedCells="1"/>
  <protectedRanges>
    <protectedRange password="CE4B" sqref="K1 L1:M4 K3:K4" name="p5952465375e72fe0b71385b992f2d0a3_2"/>
  </protectedRanges>
  <mergeCells count="28">
    <mergeCell ref="A1:C8"/>
    <mergeCell ref="D1:J1"/>
    <mergeCell ref="K1:M4"/>
    <mergeCell ref="D2:J2"/>
    <mergeCell ref="D3:J3"/>
    <mergeCell ref="D4:J4"/>
    <mergeCell ref="D5:F5"/>
    <mergeCell ref="H5:J5"/>
    <mergeCell ref="K5:M8"/>
    <mergeCell ref="D6:F6"/>
    <mergeCell ref="H54:M54"/>
    <mergeCell ref="H6:J6"/>
    <mergeCell ref="D10:F10"/>
    <mergeCell ref="H10:J10"/>
    <mergeCell ref="D12:F12"/>
    <mergeCell ref="H12:J12"/>
    <mergeCell ref="D39:F39"/>
    <mergeCell ref="H39:J39"/>
    <mergeCell ref="A55:F55"/>
    <mergeCell ref="H55:M55"/>
    <mergeCell ref="A56:F56"/>
    <mergeCell ref="H56:M56"/>
    <mergeCell ref="D41:F41"/>
    <mergeCell ref="H41:J41"/>
    <mergeCell ref="K41:L41"/>
    <mergeCell ref="A53:F53"/>
    <mergeCell ref="H53:M53"/>
    <mergeCell ref="A54:F54"/>
  </mergeCells>
  <printOptions/>
  <pageMargins left="0.7" right="0.7" top="0.75" bottom="0.75" header="0.3" footer="0.3"/>
  <pageSetup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Rosemary Lethole</cp:lastModifiedBy>
  <cp:lastPrinted>2019-11-26T06:26:11Z</cp:lastPrinted>
  <dcterms:created xsi:type="dcterms:W3CDTF">2016-11-24T07:37:00Z</dcterms:created>
  <dcterms:modified xsi:type="dcterms:W3CDTF">2019-11-26T06:26:14Z</dcterms:modified>
  <cp:category/>
  <cp:version/>
  <cp:contentType/>
  <cp:contentStatus/>
</cp:coreProperties>
</file>