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White RSA EXPORTS" sheetId="1" r:id="rId1"/>
    <sheet name="YELLOW RSA EXPORTS" sheetId="2" r:id="rId2"/>
    <sheet name="White IMPORTS FOR RSA" sheetId="3" r:id="rId3"/>
    <sheet name="Yellow IMPORTS FOR RSA" sheetId="4" r:id="rId4"/>
    <sheet name="White IMPORTS FOR OTHER COUNTRI" sheetId="5" r:id="rId5"/>
    <sheet name="YELLOW IMPORTS FOR OTHER COUNTR" sheetId="6" r:id="rId6"/>
    <sheet name="WHITE EXPORTS OF IMPORTED MAIZE" sheetId="7" r:id="rId7"/>
    <sheet name="YELLOW EXPORTS OF IMPORTED MAIZ" sheetId="8" r:id="rId8"/>
    <sheet name="White IMPORTS PER HARBOUR" sheetId="9" r:id="rId9"/>
    <sheet name="Yellow IMPORTS PER HARBOUR" sheetId="10" r:id="rId10"/>
    <sheet name="White EXPORT PER HARBOUR" sheetId="11" r:id="rId11"/>
    <sheet name="Yellow EXPORT PER HARBOUR" sheetId="12" r:id="rId12"/>
  </sheets>
  <definedNames/>
  <calcPr fullCalcOnLoad="1"/>
</workbook>
</file>

<file path=xl/sharedStrings.xml><?xml version="1.0" encoding="utf-8"?>
<sst xmlns="http://schemas.openxmlformats.org/spreadsheetml/2006/main" count="729" uniqueCount="99">
  <si>
    <t>WHITE MAIZE: RSA EXPORTS - 2023/24 SEASON</t>
  </si>
  <si>
    <t>WITMIELIES: RSA UITVOERE - 2023/24 SEISOEN</t>
  </si>
  <si>
    <t/>
  </si>
  <si>
    <t>Week</t>
  </si>
  <si>
    <t>ANGOLA</t>
  </si>
  <si>
    <t>BOTSWANA</t>
  </si>
  <si>
    <t>ESWATINI (SWAZILAND)</t>
  </si>
  <si>
    <t>GHANA</t>
  </si>
  <si>
    <t>GUATEMALA</t>
  </si>
  <si>
    <t>KENYA</t>
  </si>
  <si>
    <t>LESOTHO</t>
  </si>
  <si>
    <t>MOZAMBIQUE</t>
  </si>
  <si>
    <t>NAMIBIA</t>
  </si>
  <si>
    <t>ZIMBABWE</t>
  </si>
  <si>
    <t>29 Apr - 05 May/Mei 2023</t>
  </si>
  <si>
    <t>06 May/Mei - 12 May/Mei 2023</t>
  </si>
  <si>
    <t>13 May/Mei - 19 May/Mei 2023</t>
  </si>
  <si>
    <t>20 May/Mei - 26 May/Mei 2023</t>
  </si>
  <si>
    <t>27 May/Mei - 02 Jun 2023</t>
  </si>
  <si>
    <t>03 Jun - 09 Jun 2023</t>
  </si>
  <si>
    <t>10 Jun - 16 Jun 2023</t>
  </si>
  <si>
    <t>17 Jun - 23 Jun 2023</t>
  </si>
  <si>
    <t>24 Jun - 30 Jun 2023</t>
  </si>
  <si>
    <t>01 Jul - 07 Jul 2023</t>
  </si>
  <si>
    <t>08 Jul - 14 Jul 2023</t>
  </si>
  <si>
    <t>15 Jul - 21 Jul 2023</t>
  </si>
  <si>
    <t>22 Jul - 28 Jul 2023</t>
  </si>
  <si>
    <t>29 Jul - 04 Aug 2023</t>
  </si>
  <si>
    <t>05 Aug - 11 Aug 2023</t>
  </si>
  <si>
    <t>12 Aug - 18 Aug 2023</t>
  </si>
  <si>
    <t>19 Aug - 25 Aug 2023</t>
  </si>
  <si>
    <t>26 Aug - 01 Sep 2023</t>
  </si>
  <si>
    <t>02 Sep - 08 Sep 2023</t>
  </si>
  <si>
    <t>09 Sep - 15 Sep 2023</t>
  </si>
  <si>
    <t>16 Sep - 22 Sep 2023</t>
  </si>
  <si>
    <t>23 Sep - 29 Sep 2023</t>
  </si>
  <si>
    <t>30 Sep - 06 Oct/Okt 2023</t>
  </si>
  <si>
    <t>07 Oct/Okt - 13 Oct/Okt 2023</t>
  </si>
  <si>
    <t>14 Oct/Okt - 20 Oct/Okt 2023</t>
  </si>
  <si>
    <t>21 Oct/Okt - 27 Oct/Okt 2023</t>
  </si>
  <si>
    <t>28 Oct/Okt - 03 Nov 2023</t>
  </si>
  <si>
    <t>04 Nov - 10 Nov 2023</t>
  </si>
  <si>
    <t>11 Nov - 17 Nov 2023</t>
  </si>
  <si>
    <t>18 Nov - 24 Nov 2023</t>
  </si>
  <si>
    <t>25 Nov - 01 Dec/Des 2023</t>
  </si>
  <si>
    <t>02 Dec/Des - 08 Dec/Des 2023</t>
  </si>
  <si>
    <t>09 Dec/Des - 15 Dec/Des 2023</t>
  </si>
  <si>
    <t>16 Dec/Des - 22 Dec/Des 2023</t>
  </si>
  <si>
    <t>23 Dec/Des - 29 Dec/Des 2023</t>
  </si>
  <si>
    <t>30 Dec/Des - 05 Jan 2024</t>
  </si>
  <si>
    <t>06 Jan - 12 Jan 2024</t>
  </si>
  <si>
    <t>13 Jan - 19 Jan 2024</t>
  </si>
  <si>
    <t>20 Jan - 26 Jan 2024</t>
  </si>
  <si>
    <t>27 Jan - 02 Feb 2024</t>
  </si>
  <si>
    <t>03 Feb - 09 Feb 2024</t>
  </si>
  <si>
    <t>10 Feb - 16 Feb 2024</t>
  </si>
  <si>
    <t>17 Feb - 23 Feb 2024</t>
  </si>
  <si>
    <t>24 Feb - 01 Mar 2024</t>
  </si>
  <si>
    <t>02 Mar - 08 Mar 2024</t>
  </si>
  <si>
    <t>09 Mar - 15 Mar 2024</t>
  </si>
  <si>
    <t>16 Mar - 22 Mar 2024</t>
  </si>
  <si>
    <t>23 Mar - 29 Mar 2024</t>
  </si>
  <si>
    <t>30 Mar - 05 Apr 2024</t>
  </si>
  <si>
    <t>06 Apr - 12 Apr 2024</t>
  </si>
  <si>
    <t>Total</t>
  </si>
  <si>
    <t>YELLOW MAIZE: RSA EXPORTS - 2023/24 SEASON</t>
  </si>
  <si>
    <t>GEELMIELIES: RSA UITVOERE - 2023/24 SEISOEN</t>
  </si>
  <si>
    <t>CHINA</t>
  </si>
  <si>
    <t>JAPAN</t>
  </si>
  <si>
    <t>KOREA, REP OF</t>
  </si>
  <si>
    <t>MALAWI</t>
  </si>
  <si>
    <t>SAUDI ARABIA</t>
  </si>
  <si>
    <t>TAIWAN, PROV OF CHINA</t>
  </si>
  <si>
    <t>VIETNAM</t>
  </si>
  <si>
    <t>ZAMBIA</t>
  </si>
  <si>
    <t>WHITE MAIZE: WEEKLY IMPORTS FOR RSA - 2023/24 SEASON</t>
  </si>
  <si>
    <t>WITMIELIES: WEEKLIKSE INVOERE VIR RSA - 2023/24 SEISOEN</t>
  </si>
  <si>
    <t>YELLOW MAIZE: WEEKLY IMPORTS FOR RSA - 2023/24 SEASON</t>
  </si>
  <si>
    <t>GEELMIELIES: WEEKLIKSE INVOERE VIR RSA - 2023/24 SEISOEN</t>
  </si>
  <si>
    <t>WHITE MAIZE: WEEKLY IMPORTS FOR OTHER COUNTRIES - 2023/24 SEASON</t>
  </si>
  <si>
    <t>WITMIELIES: WEEKLIKSE INVOERE VIR ANDER LANDE - 2023/24 SEISOEN</t>
  </si>
  <si>
    <t>YELLOW MAIZE: WEEKLY IMPORTS FOR OTHER COUNTRIES - 2023/24 SEASON</t>
  </si>
  <si>
    <t>GEELMIELIES: WEEKLIKSE INVOERE VIR ANDER LANDE - 2023/24 SEISOEN</t>
  </si>
  <si>
    <t>WHITE MAIZE: EXPORTS OF IMPORTED MAIZE - 2023/24 SEASON</t>
  </si>
  <si>
    <t>WITMIELIES: UITVOERE VAN INGEVOERDE MIELIES - 2023/24 SEISOEN</t>
  </si>
  <si>
    <t>YELLOW MAIZE: EXPORTS OF IMPORTED MAIZE - 2023/24 SEASON</t>
  </si>
  <si>
    <t>GEELMIELIES: UITVOERE VAN INGEVOERDE MIELIES - 2023/24 SEISOEN</t>
  </si>
  <si>
    <t>WHITE MAIZE: WEEKLY IMPORT PER HARBOUR - 2023/24 SEASON</t>
  </si>
  <si>
    <t>WITMIELIES: WEEKLIKSE INVOER PER HAWE - 2023/24 SEISOEN</t>
  </si>
  <si>
    <t>Durban</t>
  </si>
  <si>
    <t>East London</t>
  </si>
  <si>
    <t>YELLOW MAIZE: WEEKLY IMPORT PER HARBOUR - 2023/24 SEASON</t>
  </si>
  <si>
    <t>GEELMIELIES: WEEKLIKSE INVOER PER HAWE - 2023/24 SEISOEN</t>
  </si>
  <si>
    <t>WHITE MAIZE: WEEKLY EXPORT PER HARBOUR - 2023/24 SEASON</t>
  </si>
  <si>
    <t>WITMIELIES: WEEKLIKSE UITVOER PER HAWE - 2023/24 SEISOEN</t>
  </si>
  <si>
    <t>YELLOW MAIZE: WEEKLY EXPORT PER HARBOUR - 2023/24 SEASON</t>
  </si>
  <si>
    <t>GEELMIELIES: WEEKLIKSE UITVOER PER HAWE - 2023/24 SEISOEN</t>
  </si>
  <si>
    <t>Week Total/Totaal</t>
  </si>
  <si>
    <t>Progressive Total/Totaal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</si>
</sst>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Aptos Narrow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5</xdr:col>
      <xdr:colOff>600075</xdr:colOff>
      <xdr:row>4</xdr:row>
      <xdr:rowOff>28575</xdr:rowOff>
    </xdr:to>
    <xdr:pic>
      <xdr:nvPicPr>
        <xdr:cNvPr id="1" name="LogoWhite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276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5</xdr:col>
      <xdr:colOff>390525</xdr:colOff>
      <xdr:row>4</xdr:row>
      <xdr:rowOff>28575</xdr:rowOff>
    </xdr:to>
    <xdr:pic>
      <xdr:nvPicPr>
        <xdr:cNvPr id="1" name="LogoYellow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229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5</xdr:col>
      <xdr:colOff>390525</xdr:colOff>
      <xdr:row>4</xdr:row>
      <xdr:rowOff>28575</xdr:rowOff>
    </xdr:to>
    <xdr:pic>
      <xdr:nvPicPr>
        <xdr:cNvPr id="1" name="LogoWhite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229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5</xdr:col>
      <xdr:colOff>666750</xdr:colOff>
      <xdr:row>4</xdr:row>
      <xdr:rowOff>28575</xdr:rowOff>
    </xdr:to>
    <xdr:pic>
      <xdr:nvPicPr>
        <xdr:cNvPr id="1" name="LogoYellow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296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5</xdr:col>
      <xdr:colOff>600075</xdr:colOff>
      <xdr:row>4</xdr:row>
      <xdr:rowOff>19050</xdr:rowOff>
    </xdr:to>
    <xdr:pic>
      <xdr:nvPicPr>
        <xdr:cNvPr id="1" name="LogoYELLOW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27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4</xdr:col>
      <xdr:colOff>238125</xdr:colOff>
      <xdr:row>4</xdr:row>
      <xdr:rowOff>19050</xdr:rowOff>
    </xdr:to>
    <xdr:pic>
      <xdr:nvPicPr>
        <xdr:cNvPr id="1" name="LogoWhite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219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5</xdr:col>
      <xdr:colOff>171450</xdr:colOff>
      <xdr:row>4</xdr:row>
      <xdr:rowOff>19050</xdr:rowOff>
    </xdr:to>
    <xdr:pic>
      <xdr:nvPicPr>
        <xdr:cNvPr id="1" name="LogoYellow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229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5</xdr:col>
      <xdr:colOff>0</xdr:colOff>
      <xdr:row>4</xdr:row>
      <xdr:rowOff>28575</xdr:rowOff>
    </xdr:to>
    <xdr:pic>
      <xdr:nvPicPr>
        <xdr:cNvPr id="1" name="LogoWhite IMPORTS FOR OTHER COUN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286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5</xdr:col>
      <xdr:colOff>0</xdr:colOff>
      <xdr:row>4</xdr:row>
      <xdr:rowOff>28575</xdr:rowOff>
    </xdr:to>
    <xdr:pic>
      <xdr:nvPicPr>
        <xdr:cNvPr id="1" name="LogoYELLOW IMPORTS FOR OTHER COUN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238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4</xdr:col>
      <xdr:colOff>28575</xdr:colOff>
      <xdr:row>4</xdr:row>
      <xdr:rowOff>19050</xdr:rowOff>
    </xdr:to>
    <xdr:pic>
      <xdr:nvPicPr>
        <xdr:cNvPr id="1" name="LogoWHITE EXPORTS OF IMPORTED MA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162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4</xdr:col>
      <xdr:colOff>104775</xdr:colOff>
      <xdr:row>4</xdr:row>
      <xdr:rowOff>28575</xdr:rowOff>
    </xdr:to>
    <xdr:pic>
      <xdr:nvPicPr>
        <xdr:cNvPr id="1" name="LogoYELLOW EXPORTS OF IMPORTED MA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181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5</xdr:col>
      <xdr:colOff>714375</xdr:colOff>
      <xdr:row>4</xdr:row>
      <xdr:rowOff>28575</xdr:rowOff>
    </xdr:to>
    <xdr:pic>
      <xdr:nvPicPr>
        <xdr:cNvPr id="1" name="LogoWhite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305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60"/>
  <sheetViews>
    <sheetView tabSelected="1"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7109375" style="0" customWidth="1"/>
    <col min="5" max="5" width="25.28125" style="0" customWidth="1"/>
    <col min="6" max="6" width="10.00390625" style="0" customWidth="1"/>
    <col min="7" max="7" width="14.28125" style="0" customWidth="1"/>
    <col min="8" max="8" width="10.00390625" style="0" customWidth="1"/>
    <col min="9" max="9" width="10.8515625" style="0" customWidth="1"/>
    <col min="10" max="10" width="15.7109375" style="0" customWidth="1"/>
    <col min="11" max="11" width="10.28125" style="0" customWidth="1"/>
    <col min="12" max="12" width="12.57421875" style="0" customWidth="1"/>
    <col min="13" max="13" width="24.8515625" style="0" customWidth="1"/>
    <col min="14" max="14" width="21.7109375" style="0" customWidth="1"/>
  </cols>
  <sheetData>
    <row r="6" spans="1:14" ht="15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5">
      <c r="A7" s="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4.2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14.2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13</v>
      </c>
      <c r="M9" s="1" t="s">
        <v>97</v>
      </c>
      <c r="N9" s="1" t="s">
        <v>98</v>
      </c>
    </row>
    <row r="10" spans="1:14" ht="14.25">
      <c r="A10" s="3">
        <v>1</v>
      </c>
      <c r="B10" s="3" t="s">
        <v>14</v>
      </c>
      <c r="C10" s="2">
        <v>0</v>
      </c>
      <c r="D10" s="2">
        <v>3365</v>
      </c>
      <c r="E10" s="2">
        <v>1924</v>
      </c>
      <c r="F10" s="2">
        <v>0</v>
      </c>
      <c r="G10" s="2">
        <v>0</v>
      </c>
      <c r="H10" s="2">
        <v>0</v>
      </c>
      <c r="I10" s="2">
        <v>488</v>
      </c>
      <c r="J10" s="2">
        <v>234</v>
      </c>
      <c r="K10" s="2">
        <v>0</v>
      </c>
      <c r="L10" s="2">
        <v>4137</v>
      </c>
      <c r="M10" s="3">
        <f aca="true" t="shared" si="0" ref="M10:M41">SUM(C10:L10)</f>
        <v>10148</v>
      </c>
      <c r="N10" s="3">
        <f>M10</f>
        <v>10148</v>
      </c>
    </row>
    <row r="11" spans="1:14" ht="14.25">
      <c r="A11" s="3">
        <v>2</v>
      </c>
      <c r="B11" s="3" t="s">
        <v>15</v>
      </c>
      <c r="C11" s="2">
        <v>0</v>
      </c>
      <c r="D11" s="2">
        <v>5806</v>
      </c>
      <c r="E11" s="2">
        <v>1224</v>
      </c>
      <c r="F11" s="2">
        <v>0</v>
      </c>
      <c r="G11" s="2">
        <v>0</v>
      </c>
      <c r="H11" s="2">
        <v>0</v>
      </c>
      <c r="I11" s="2">
        <v>4660</v>
      </c>
      <c r="J11" s="2">
        <v>1115</v>
      </c>
      <c r="K11" s="2">
        <v>0</v>
      </c>
      <c r="L11" s="2">
        <v>4784</v>
      </c>
      <c r="M11" s="3">
        <f t="shared" si="0"/>
        <v>17589</v>
      </c>
      <c r="N11" s="3">
        <f aca="true" t="shared" si="1" ref="N11:N42">M11+N10</f>
        <v>27737</v>
      </c>
    </row>
    <row r="12" spans="1:14" ht="14.25">
      <c r="A12" s="3">
        <v>3</v>
      </c>
      <c r="B12" s="3" t="s">
        <v>16</v>
      </c>
      <c r="C12" s="2">
        <v>0</v>
      </c>
      <c r="D12" s="2">
        <v>5084</v>
      </c>
      <c r="E12" s="2">
        <v>533</v>
      </c>
      <c r="F12" s="2">
        <v>0</v>
      </c>
      <c r="G12" s="2">
        <v>0</v>
      </c>
      <c r="H12" s="2">
        <v>0</v>
      </c>
      <c r="I12" s="2">
        <v>0</v>
      </c>
      <c r="J12" s="2">
        <v>587</v>
      </c>
      <c r="K12" s="2">
        <v>0</v>
      </c>
      <c r="L12" s="2">
        <v>4116</v>
      </c>
      <c r="M12" s="3">
        <f t="shared" si="0"/>
        <v>10320</v>
      </c>
      <c r="N12" s="3">
        <f t="shared" si="1"/>
        <v>38057</v>
      </c>
    </row>
    <row r="13" spans="1:14" ht="14.25">
      <c r="A13" s="3">
        <v>4</v>
      </c>
      <c r="B13" s="3" t="s">
        <v>17</v>
      </c>
      <c r="C13" s="2">
        <v>0</v>
      </c>
      <c r="D13" s="2">
        <v>6686</v>
      </c>
      <c r="E13" s="2">
        <v>998</v>
      </c>
      <c r="F13" s="2">
        <v>0</v>
      </c>
      <c r="G13" s="2">
        <v>0</v>
      </c>
      <c r="H13" s="2">
        <v>0</v>
      </c>
      <c r="I13" s="2">
        <v>0</v>
      </c>
      <c r="J13" s="2">
        <v>742</v>
      </c>
      <c r="K13" s="2">
        <v>0</v>
      </c>
      <c r="L13" s="2">
        <v>3697</v>
      </c>
      <c r="M13" s="3">
        <f t="shared" si="0"/>
        <v>12123</v>
      </c>
      <c r="N13" s="3">
        <f t="shared" si="1"/>
        <v>50180</v>
      </c>
    </row>
    <row r="14" spans="1:14" ht="14.25">
      <c r="A14" s="3">
        <v>5</v>
      </c>
      <c r="B14" s="3" t="s">
        <v>18</v>
      </c>
      <c r="C14" s="2">
        <v>0</v>
      </c>
      <c r="D14" s="2">
        <v>5799</v>
      </c>
      <c r="E14" s="2">
        <v>967</v>
      </c>
      <c r="F14" s="2">
        <v>0</v>
      </c>
      <c r="G14" s="2">
        <v>0</v>
      </c>
      <c r="H14" s="2">
        <v>3099</v>
      </c>
      <c r="I14" s="2">
        <v>0</v>
      </c>
      <c r="J14" s="2">
        <v>593</v>
      </c>
      <c r="K14" s="2">
        <v>0</v>
      </c>
      <c r="L14" s="2">
        <v>700</v>
      </c>
      <c r="M14" s="3">
        <f t="shared" si="0"/>
        <v>11158</v>
      </c>
      <c r="N14" s="3">
        <f t="shared" si="1"/>
        <v>61338</v>
      </c>
    </row>
    <row r="15" spans="1:14" ht="14.25">
      <c r="A15" s="3">
        <v>6</v>
      </c>
      <c r="B15" s="3" t="s">
        <v>19</v>
      </c>
      <c r="C15" s="2">
        <v>0</v>
      </c>
      <c r="D15" s="2">
        <v>5776</v>
      </c>
      <c r="E15" s="2">
        <v>1254</v>
      </c>
      <c r="F15" s="2">
        <v>0</v>
      </c>
      <c r="G15" s="2">
        <v>0</v>
      </c>
      <c r="H15" s="2">
        <v>0</v>
      </c>
      <c r="I15" s="2">
        <v>0</v>
      </c>
      <c r="J15" s="2">
        <v>1045</v>
      </c>
      <c r="K15" s="2">
        <v>0</v>
      </c>
      <c r="L15" s="2">
        <v>0</v>
      </c>
      <c r="M15" s="3">
        <f t="shared" si="0"/>
        <v>8075</v>
      </c>
      <c r="N15" s="3">
        <f t="shared" si="1"/>
        <v>69413</v>
      </c>
    </row>
    <row r="16" spans="1:14" ht="14.25">
      <c r="A16" s="3">
        <v>7</v>
      </c>
      <c r="B16" s="3" t="s">
        <v>20</v>
      </c>
      <c r="C16" s="2">
        <v>0</v>
      </c>
      <c r="D16" s="2">
        <v>6130</v>
      </c>
      <c r="E16" s="2">
        <v>1056</v>
      </c>
      <c r="F16" s="2">
        <v>0</v>
      </c>
      <c r="G16" s="2">
        <v>0</v>
      </c>
      <c r="H16" s="2">
        <v>0</v>
      </c>
      <c r="I16" s="2">
        <v>0</v>
      </c>
      <c r="J16" s="2">
        <v>645</v>
      </c>
      <c r="K16" s="2">
        <v>72</v>
      </c>
      <c r="L16" s="2">
        <v>0</v>
      </c>
      <c r="M16" s="3">
        <f t="shared" si="0"/>
        <v>7903</v>
      </c>
      <c r="N16" s="3">
        <f t="shared" si="1"/>
        <v>77316</v>
      </c>
    </row>
    <row r="17" spans="1:14" ht="14.25">
      <c r="A17" s="3">
        <v>8</v>
      </c>
      <c r="B17" s="3" t="s">
        <v>21</v>
      </c>
      <c r="C17" s="2">
        <v>0</v>
      </c>
      <c r="D17" s="2">
        <v>6020</v>
      </c>
      <c r="E17" s="2">
        <v>1802</v>
      </c>
      <c r="F17" s="2">
        <v>0</v>
      </c>
      <c r="G17" s="2">
        <v>0</v>
      </c>
      <c r="H17" s="2">
        <v>6361</v>
      </c>
      <c r="I17" s="2">
        <v>0</v>
      </c>
      <c r="J17" s="2">
        <v>1844</v>
      </c>
      <c r="K17" s="2">
        <v>469</v>
      </c>
      <c r="L17" s="2">
        <v>0</v>
      </c>
      <c r="M17" s="3">
        <f t="shared" si="0"/>
        <v>16496</v>
      </c>
      <c r="N17" s="3">
        <f t="shared" si="1"/>
        <v>93812</v>
      </c>
    </row>
    <row r="18" spans="1:14" ht="14.25">
      <c r="A18" s="3">
        <v>9</v>
      </c>
      <c r="B18" s="3" t="s">
        <v>22</v>
      </c>
      <c r="C18" s="2">
        <v>0</v>
      </c>
      <c r="D18" s="2">
        <v>7583</v>
      </c>
      <c r="E18" s="2">
        <v>384</v>
      </c>
      <c r="F18" s="2">
        <v>1967</v>
      </c>
      <c r="G18" s="2">
        <v>0</v>
      </c>
      <c r="H18" s="2">
        <v>4114</v>
      </c>
      <c r="I18" s="2">
        <v>6079</v>
      </c>
      <c r="J18" s="2">
        <v>1707</v>
      </c>
      <c r="K18" s="2">
        <v>181</v>
      </c>
      <c r="L18" s="2">
        <v>0</v>
      </c>
      <c r="M18" s="3">
        <f t="shared" si="0"/>
        <v>22015</v>
      </c>
      <c r="N18" s="3">
        <f t="shared" si="1"/>
        <v>115827</v>
      </c>
    </row>
    <row r="19" spans="1:14" ht="14.25">
      <c r="A19" s="3">
        <v>10</v>
      </c>
      <c r="B19" s="3" t="s">
        <v>23</v>
      </c>
      <c r="C19" s="2">
        <v>0</v>
      </c>
      <c r="D19" s="2">
        <v>5092</v>
      </c>
      <c r="E19" s="2">
        <v>0</v>
      </c>
      <c r="F19" s="2">
        <v>0</v>
      </c>
      <c r="G19" s="2">
        <v>0</v>
      </c>
      <c r="H19" s="2">
        <v>2757</v>
      </c>
      <c r="I19" s="2">
        <v>0</v>
      </c>
      <c r="J19" s="2">
        <v>353</v>
      </c>
      <c r="K19" s="2">
        <v>0</v>
      </c>
      <c r="L19" s="2">
        <v>0</v>
      </c>
      <c r="M19" s="3">
        <f t="shared" si="0"/>
        <v>8202</v>
      </c>
      <c r="N19" s="3">
        <f t="shared" si="1"/>
        <v>124029</v>
      </c>
    </row>
    <row r="20" spans="1:14" ht="14.25">
      <c r="A20" s="3">
        <v>11</v>
      </c>
      <c r="B20" s="3" t="s">
        <v>24</v>
      </c>
      <c r="C20" s="2">
        <v>0</v>
      </c>
      <c r="D20" s="2">
        <v>4158</v>
      </c>
      <c r="E20" s="2">
        <v>660</v>
      </c>
      <c r="F20" s="2">
        <v>0</v>
      </c>
      <c r="G20" s="2">
        <v>0</v>
      </c>
      <c r="H20" s="2">
        <v>4637</v>
      </c>
      <c r="I20" s="2">
        <v>0</v>
      </c>
      <c r="J20" s="2">
        <v>643</v>
      </c>
      <c r="K20" s="2">
        <v>0</v>
      </c>
      <c r="L20" s="2">
        <v>0</v>
      </c>
      <c r="M20" s="3">
        <f t="shared" si="0"/>
        <v>10098</v>
      </c>
      <c r="N20" s="3">
        <f t="shared" si="1"/>
        <v>134127</v>
      </c>
    </row>
    <row r="21" spans="1:14" ht="14.25">
      <c r="A21" s="3">
        <v>12</v>
      </c>
      <c r="B21" s="3" t="s">
        <v>25</v>
      </c>
      <c r="C21" s="2">
        <v>0</v>
      </c>
      <c r="D21" s="2">
        <v>4146</v>
      </c>
      <c r="E21" s="2">
        <v>528</v>
      </c>
      <c r="F21" s="2">
        <v>0</v>
      </c>
      <c r="G21" s="2">
        <v>0</v>
      </c>
      <c r="H21" s="2">
        <v>17750</v>
      </c>
      <c r="I21" s="2">
        <v>0</v>
      </c>
      <c r="J21" s="2">
        <v>520</v>
      </c>
      <c r="K21" s="2">
        <v>0</v>
      </c>
      <c r="L21" s="2">
        <v>0</v>
      </c>
      <c r="M21" s="3">
        <f t="shared" si="0"/>
        <v>22944</v>
      </c>
      <c r="N21" s="3">
        <f t="shared" si="1"/>
        <v>157071</v>
      </c>
    </row>
    <row r="22" spans="1:14" ht="14.25">
      <c r="A22" s="3">
        <v>13</v>
      </c>
      <c r="B22" s="3" t="s">
        <v>26</v>
      </c>
      <c r="C22" s="2">
        <v>0</v>
      </c>
      <c r="D22" s="2">
        <v>4564</v>
      </c>
      <c r="E22" s="2">
        <v>820</v>
      </c>
      <c r="F22" s="2">
        <v>0</v>
      </c>
      <c r="G22" s="2">
        <v>0</v>
      </c>
      <c r="H22" s="2">
        <v>5719</v>
      </c>
      <c r="I22" s="2">
        <v>0</v>
      </c>
      <c r="J22" s="2">
        <v>804</v>
      </c>
      <c r="K22" s="2">
        <v>237</v>
      </c>
      <c r="L22" s="2">
        <v>0</v>
      </c>
      <c r="M22" s="3">
        <f t="shared" si="0"/>
        <v>12144</v>
      </c>
      <c r="N22" s="3">
        <f t="shared" si="1"/>
        <v>169215</v>
      </c>
    </row>
    <row r="23" spans="1:14" ht="14.25">
      <c r="A23" s="3">
        <v>14</v>
      </c>
      <c r="B23" s="3" t="s">
        <v>27</v>
      </c>
      <c r="C23" s="2">
        <v>0</v>
      </c>
      <c r="D23" s="2">
        <v>4083</v>
      </c>
      <c r="E23" s="2">
        <v>99</v>
      </c>
      <c r="F23" s="2">
        <v>0</v>
      </c>
      <c r="G23" s="2">
        <v>0</v>
      </c>
      <c r="H23" s="2">
        <v>4910</v>
      </c>
      <c r="I23" s="2">
        <v>0</v>
      </c>
      <c r="J23" s="2">
        <v>1204</v>
      </c>
      <c r="K23" s="2">
        <v>0</v>
      </c>
      <c r="L23" s="2">
        <v>197</v>
      </c>
      <c r="M23" s="3">
        <f t="shared" si="0"/>
        <v>10493</v>
      </c>
      <c r="N23" s="3">
        <f t="shared" si="1"/>
        <v>179708</v>
      </c>
    </row>
    <row r="24" spans="1:14" ht="14.25">
      <c r="A24" s="3">
        <v>15</v>
      </c>
      <c r="B24" s="3" t="s">
        <v>28</v>
      </c>
      <c r="C24" s="2">
        <v>0</v>
      </c>
      <c r="D24" s="2">
        <v>5672</v>
      </c>
      <c r="E24" s="2">
        <v>278</v>
      </c>
      <c r="F24" s="2">
        <v>0</v>
      </c>
      <c r="G24" s="2">
        <v>0</v>
      </c>
      <c r="H24" s="2">
        <v>3480</v>
      </c>
      <c r="I24" s="2">
        <v>440</v>
      </c>
      <c r="J24" s="2">
        <v>3854</v>
      </c>
      <c r="K24" s="2">
        <v>647</v>
      </c>
      <c r="L24" s="2">
        <v>0</v>
      </c>
      <c r="M24" s="3">
        <f t="shared" si="0"/>
        <v>14371</v>
      </c>
      <c r="N24" s="3">
        <f t="shared" si="1"/>
        <v>194079</v>
      </c>
    </row>
    <row r="25" spans="1:14" ht="14.25">
      <c r="A25" s="3">
        <v>16</v>
      </c>
      <c r="B25" s="3" t="s">
        <v>29</v>
      </c>
      <c r="C25" s="2">
        <v>0</v>
      </c>
      <c r="D25" s="2">
        <v>5649</v>
      </c>
      <c r="E25" s="2">
        <v>34</v>
      </c>
      <c r="F25" s="2">
        <v>0</v>
      </c>
      <c r="G25" s="2">
        <v>0</v>
      </c>
      <c r="H25" s="2">
        <v>6813</v>
      </c>
      <c r="I25" s="2">
        <v>880</v>
      </c>
      <c r="J25" s="2">
        <v>10643</v>
      </c>
      <c r="K25" s="2">
        <v>2147</v>
      </c>
      <c r="L25" s="2">
        <v>0</v>
      </c>
      <c r="M25" s="3">
        <f t="shared" si="0"/>
        <v>26166</v>
      </c>
      <c r="N25" s="3">
        <f t="shared" si="1"/>
        <v>220245</v>
      </c>
    </row>
    <row r="26" spans="1:14" ht="14.25">
      <c r="A26" s="3">
        <v>17</v>
      </c>
      <c r="B26" s="3" t="s">
        <v>30</v>
      </c>
      <c r="C26" s="2">
        <v>0</v>
      </c>
      <c r="D26" s="2">
        <v>4980</v>
      </c>
      <c r="E26" s="2">
        <v>133</v>
      </c>
      <c r="F26" s="2">
        <v>0</v>
      </c>
      <c r="G26" s="2">
        <v>0</v>
      </c>
      <c r="H26" s="2">
        <v>5494</v>
      </c>
      <c r="I26" s="2">
        <v>4469</v>
      </c>
      <c r="J26" s="2">
        <v>11815</v>
      </c>
      <c r="K26" s="2">
        <v>2592</v>
      </c>
      <c r="L26" s="2">
        <v>133</v>
      </c>
      <c r="M26" s="3">
        <f t="shared" si="0"/>
        <v>29616</v>
      </c>
      <c r="N26" s="3">
        <f t="shared" si="1"/>
        <v>249861</v>
      </c>
    </row>
    <row r="27" spans="1:14" ht="14.25">
      <c r="A27" s="3">
        <v>18</v>
      </c>
      <c r="B27" s="3" t="s">
        <v>31</v>
      </c>
      <c r="C27" s="2">
        <v>0</v>
      </c>
      <c r="D27" s="2">
        <v>6318</v>
      </c>
      <c r="E27" s="2">
        <v>563</v>
      </c>
      <c r="F27" s="2">
        <v>0</v>
      </c>
      <c r="G27" s="2">
        <v>0</v>
      </c>
      <c r="H27" s="2">
        <v>108</v>
      </c>
      <c r="I27" s="2">
        <v>1757</v>
      </c>
      <c r="J27" s="2">
        <v>940</v>
      </c>
      <c r="K27" s="2">
        <v>1806</v>
      </c>
      <c r="L27" s="2">
        <v>23</v>
      </c>
      <c r="M27" s="3">
        <f t="shared" si="0"/>
        <v>11515</v>
      </c>
      <c r="N27" s="3">
        <f t="shared" si="1"/>
        <v>261376</v>
      </c>
    </row>
    <row r="28" spans="1:14" ht="14.25">
      <c r="A28" s="3">
        <v>19</v>
      </c>
      <c r="B28" s="3" t="s">
        <v>32</v>
      </c>
      <c r="C28" s="2">
        <v>0</v>
      </c>
      <c r="D28" s="2">
        <v>3753</v>
      </c>
      <c r="E28" s="2">
        <v>70</v>
      </c>
      <c r="F28" s="2">
        <v>0</v>
      </c>
      <c r="G28" s="2">
        <v>19443</v>
      </c>
      <c r="H28" s="2">
        <v>2407</v>
      </c>
      <c r="I28" s="2">
        <v>1789</v>
      </c>
      <c r="J28" s="2">
        <v>1534</v>
      </c>
      <c r="K28" s="2">
        <v>4292</v>
      </c>
      <c r="L28" s="2">
        <v>0</v>
      </c>
      <c r="M28" s="3">
        <f t="shared" si="0"/>
        <v>33288</v>
      </c>
      <c r="N28" s="3">
        <f t="shared" si="1"/>
        <v>294664</v>
      </c>
    </row>
    <row r="29" spans="1:14" ht="14.25">
      <c r="A29" s="3">
        <v>20</v>
      </c>
      <c r="B29" s="3" t="s">
        <v>33</v>
      </c>
      <c r="C29" s="2">
        <v>0</v>
      </c>
      <c r="D29" s="2">
        <v>5762</v>
      </c>
      <c r="E29" s="2">
        <v>722</v>
      </c>
      <c r="F29" s="2">
        <v>0</v>
      </c>
      <c r="G29" s="2">
        <v>0</v>
      </c>
      <c r="H29" s="2">
        <v>0</v>
      </c>
      <c r="I29" s="2">
        <v>0</v>
      </c>
      <c r="J29" s="2">
        <v>2194</v>
      </c>
      <c r="K29" s="2">
        <v>3757</v>
      </c>
      <c r="L29" s="2">
        <v>44</v>
      </c>
      <c r="M29" s="3">
        <f t="shared" si="0"/>
        <v>12479</v>
      </c>
      <c r="N29" s="3">
        <f t="shared" si="1"/>
        <v>307143</v>
      </c>
    </row>
    <row r="30" spans="1:14" ht="14.25">
      <c r="A30" s="3">
        <v>21</v>
      </c>
      <c r="B30" s="3" t="s">
        <v>34</v>
      </c>
      <c r="C30" s="2">
        <v>0</v>
      </c>
      <c r="D30" s="2">
        <v>5462</v>
      </c>
      <c r="E30" s="2">
        <v>1311</v>
      </c>
      <c r="F30" s="2">
        <v>0</v>
      </c>
      <c r="G30" s="2">
        <v>23327</v>
      </c>
      <c r="H30" s="2">
        <v>0</v>
      </c>
      <c r="I30" s="2">
        <v>1755</v>
      </c>
      <c r="J30" s="2">
        <v>1901</v>
      </c>
      <c r="K30" s="2">
        <v>4582</v>
      </c>
      <c r="L30" s="2">
        <v>2747</v>
      </c>
      <c r="M30" s="3">
        <f t="shared" si="0"/>
        <v>41085</v>
      </c>
      <c r="N30" s="3">
        <f t="shared" si="1"/>
        <v>348228</v>
      </c>
    </row>
    <row r="31" spans="1:14" ht="14.25">
      <c r="A31" s="3">
        <v>22</v>
      </c>
      <c r="B31" s="3" t="s">
        <v>35</v>
      </c>
      <c r="C31" s="2">
        <v>0</v>
      </c>
      <c r="D31" s="2">
        <v>2398</v>
      </c>
      <c r="E31" s="2">
        <v>365</v>
      </c>
      <c r="F31" s="2">
        <v>2051</v>
      </c>
      <c r="G31" s="2">
        <v>0</v>
      </c>
      <c r="H31" s="2">
        <v>143</v>
      </c>
      <c r="I31" s="2">
        <v>3177</v>
      </c>
      <c r="J31" s="2">
        <v>1103</v>
      </c>
      <c r="K31" s="2">
        <v>4472</v>
      </c>
      <c r="L31" s="2">
        <v>4138</v>
      </c>
      <c r="M31" s="3">
        <f t="shared" si="0"/>
        <v>17847</v>
      </c>
      <c r="N31" s="3">
        <f t="shared" si="1"/>
        <v>366075</v>
      </c>
    </row>
    <row r="32" spans="1:14" ht="14.25">
      <c r="A32" s="3">
        <v>23</v>
      </c>
      <c r="B32" s="3" t="s">
        <v>36</v>
      </c>
      <c r="C32" s="2">
        <v>0</v>
      </c>
      <c r="D32" s="2">
        <v>4932</v>
      </c>
      <c r="E32" s="2">
        <v>373</v>
      </c>
      <c r="F32" s="2">
        <v>0</v>
      </c>
      <c r="G32" s="2">
        <v>0</v>
      </c>
      <c r="H32" s="2">
        <v>0</v>
      </c>
      <c r="I32" s="2">
        <v>900</v>
      </c>
      <c r="J32" s="2">
        <v>1398</v>
      </c>
      <c r="K32" s="2">
        <v>3536</v>
      </c>
      <c r="L32" s="2">
        <v>4768</v>
      </c>
      <c r="M32" s="3">
        <f t="shared" si="0"/>
        <v>15907</v>
      </c>
      <c r="N32" s="3">
        <f t="shared" si="1"/>
        <v>381982</v>
      </c>
    </row>
    <row r="33" spans="1:14" ht="14.25">
      <c r="A33" s="3">
        <v>24</v>
      </c>
      <c r="B33" s="3" t="s">
        <v>37</v>
      </c>
      <c r="C33" s="2">
        <v>0</v>
      </c>
      <c r="D33" s="2">
        <v>4496</v>
      </c>
      <c r="E33" s="2">
        <v>861</v>
      </c>
      <c r="F33" s="2">
        <v>0</v>
      </c>
      <c r="G33" s="2">
        <v>0</v>
      </c>
      <c r="H33" s="2">
        <v>0</v>
      </c>
      <c r="I33" s="2">
        <v>596</v>
      </c>
      <c r="J33" s="2">
        <v>1239</v>
      </c>
      <c r="K33" s="2">
        <v>4697</v>
      </c>
      <c r="L33" s="2">
        <v>8160</v>
      </c>
      <c r="M33" s="3">
        <f t="shared" si="0"/>
        <v>20049</v>
      </c>
      <c r="N33" s="3">
        <f t="shared" si="1"/>
        <v>402031</v>
      </c>
    </row>
    <row r="34" spans="1:14" ht="14.25">
      <c r="A34" s="3">
        <v>25</v>
      </c>
      <c r="B34" s="3" t="s">
        <v>38</v>
      </c>
      <c r="C34" s="2">
        <v>0</v>
      </c>
      <c r="D34" s="2">
        <v>6852</v>
      </c>
      <c r="E34" s="2">
        <v>1822</v>
      </c>
      <c r="F34" s="2">
        <v>0</v>
      </c>
      <c r="G34" s="2">
        <v>0</v>
      </c>
      <c r="H34" s="2">
        <v>0</v>
      </c>
      <c r="I34" s="2">
        <v>618</v>
      </c>
      <c r="J34" s="2">
        <v>1029</v>
      </c>
      <c r="K34" s="2">
        <v>4522</v>
      </c>
      <c r="L34" s="2">
        <v>6610</v>
      </c>
      <c r="M34" s="3">
        <f t="shared" si="0"/>
        <v>21453</v>
      </c>
      <c r="N34" s="3">
        <f t="shared" si="1"/>
        <v>423484</v>
      </c>
    </row>
    <row r="35" spans="1:14" ht="14.25">
      <c r="A35" s="3">
        <v>26</v>
      </c>
      <c r="B35" s="3" t="s">
        <v>39</v>
      </c>
      <c r="C35" s="2">
        <v>0</v>
      </c>
      <c r="D35" s="2">
        <v>5161</v>
      </c>
      <c r="E35" s="2">
        <v>1432</v>
      </c>
      <c r="F35" s="2">
        <v>0</v>
      </c>
      <c r="G35" s="2">
        <v>0</v>
      </c>
      <c r="H35" s="2">
        <v>0</v>
      </c>
      <c r="I35" s="2">
        <v>3720</v>
      </c>
      <c r="J35" s="2">
        <v>1466</v>
      </c>
      <c r="K35" s="2">
        <v>4153</v>
      </c>
      <c r="L35" s="2">
        <v>9523</v>
      </c>
      <c r="M35" s="3">
        <f t="shared" si="0"/>
        <v>25455</v>
      </c>
      <c r="N35" s="3">
        <f t="shared" si="1"/>
        <v>448939</v>
      </c>
    </row>
    <row r="36" spans="1:14" ht="14.25">
      <c r="A36" s="3">
        <v>27</v>
      </c>
      <c r="B36" s="3" t="s">
        <v>40</v>
      </c>
      <c r="C36" s="2">
        <v>0</v>
      </c>
      <c r="D36" s="2">
        <v>3598</v>
      </c>
      <c r="E36" s="2">
        <v>1056</v>
      </c>
      <c r="F36" s="2">
        <v>0</v>
      </c>
      <c r="G36" s="2">
        <v>0</v>
      </c>
      <c r="H36" s="2">
        <v>0</v>
      </c>
      <c r="I36" s="2">
        <v>635</v>
      </c>
      <c r="J36" s="2">
        <v>1434</v>
      </c>
      <c r="K36" s="2">
        <v>4571</v>
      </c>
      <c r="L36" s="2">
        <v>7775</v>
      </c>
      <c r="M36" s="3">
        <f t="shared" si="0"/>
        <v>19069</v>
      </c>
      <c r="N36" s="3">
        <f t="shared" si="1"/>
        <v>468008</v>
      </c>
    </row>
    <row r="37" spans="1:14" ht="14.25">
      <c r="A37" s="3">
        <v>28</v>
      </c>
      <c r="B37" s="3" t="s">
        <v>41</v>
      </c>
      <c r="C37" s="2">
        <v>0</v>
      </c>
      <c r="D37" s="2">
        <v>4239</v>
      </c>
      <c r="E37" s="2">
        <v>826</v>
      </c>
      <c r="F37" s="2">
        <v>0</v>
      </c>
      <c r="G37" s="2">
        <v>0</v>
      </c>
      <c r="H37" s="2">
        <v>0</v>
      </c>
      <c r="I37" s="2">
        <v>1129</v>
      </c>
      <c r="J37" s="2">
        <v>1152</v>
      </c>
      <c r="K37" s="2">
        <v>4174</v>
      </c>
      <c r="L37" s="2">
        <v>7848</v>
      </c>
      <c r="M37" s="3">
        <f t="shared" si="0"/>
        <v>19368</v>
      </c>
      <c r="N37" s="3">
        <f t="shared" si="1"/>
        <v>487376</v>
      </c>
    </row>
    <row r="38" spans="1:14" ht="14.25">
      <c r="A38" s="3">
        <v>29</v>
      </c>
      <c r="B38" s="3" t="s">
        <v>42</v>
      </c>
      <c r="C38" s="2">
        <v>0</v>
      </c>
      <c r="D38" s="2">
        <v>6170</v>
      </c>
      <c r="E38" s="2">
        <v>1581</v>
      </c>
      <c r="F38" s="2">
        <v>0</v>
      </c>
      <c r="G38" s="2">
        <v>0</v>
      </c>
      <c r="H38" s="2">
        <v>0</v>
      </c>
      <c r="I38" s="2">
        <v>1104</v>
      </c>
      <c r="J38" s="2">
        <v>1059</v>
      </c>
      <c r="K38" s="2">
        <v>4555</v>
      </c>
      <c r="L38" s="2">
        <v>9114</v>
      </c>
      <c r="M38" s="3">
        <f t="shared" si="0"/>
        <v>23583</v>
      </c>
      <c r="N38" s="3">
        <f t="shared" si="1"/>
        <v>510959</v>
      </c>
    </row>
    <row r="39" spans="1:14" ht="14.25">
      <c r="A39" s="3">
        <v>30</v>
      </c>
      <c r="B39" s="3" t="s">
        <v>43</v>
      </c>
      <c r="C39" s="2">
        <v>0</v>
      </c>
      <c r="D39" s="2">
        <v>4403</v>
      </c>
      <c r="E39" s="2">
        <v>2573</v>
      </c>
      <c r="F39" s="2">
        <v>0</v>
      </c>
      <c r="G39" s="2">
        <v>0</v>
      </c>
      <c r="H39" s="2">
        <v>0</v>
      </c>
      <c r="I39" s="2">
        <v>6723</v>
      </c>
      <c r="J39" s="2">
        <v>1622</v>
      </c>
      <c r="K39" s="2">
        <v>5956</v>
      </c>
      <c r="L39" s="2">
        <v>8497</v>
      </c>
      <c r="M39" s="3">
        <f t="shared" si="0"/>
        <v>29774</v>
      </c>
      <c r="N39" s="3">
        <f t="shared" si="1"/>
        <v>540733</v>
      </c>
    </row>
    <row r="40" spans="1:14" ht="14.25">
      <c r="A40" s="3">
        <v>31</v>
      </c>
      <c r="B40" s="3" t="s">
        <v>44</v>
      </c>
      <c r="C40" s="2">
        <v>0</v>
      </c>
      <c r="D40" s="2">
        <v>3291</v>
      </c>
      <c r="E40" s="2">
        <v>2006</v>
      </c>
      <c r="F40" s="2">
        <v>0</v>
      </c>
      <c r="G40" s="2">
        <v>0</v>
      </c>
      <c r="H40" s="2">
        <v>0</v>
      </c>
      <c r="I40" s="2">
        <v>1807</v>
      </c>
      <c r="J40" s="2">
        <v>2051</v>
      </c>
      <c r="K40" s="2">
        <v>5626</v>
      </c>
      <c r="L40" s="2">
        <v>8487</v>
      </c>
      <c r="M40" s="3">
        <f t="shared" si="0"/>
        <v>23268</v>
      </c>
      <c r="N40" s="3">
        <f t="shared" si="1"/>
        <v>564001</v>
      </c>
    </row>
    <row r="41" spans="1:14" ht="14.25">
      <c r="A41" s="3">
        <v>32</v>
      </c>
      <c r="B41" s="3" t="s">
        <v>45</v>
      </c>
      <c r="C41" s="2">
        <v>0</v>
      </c>
      <c r="D41" s="2">
        <v>3665</v>
      </c>
      <c r="E41" s="2">
        <v>1692</v>
      </c>
      <c r="F41" s="2">
        <v>0</v>
      </c>
      <c r="G41" s="2">
        <v>0</v>
      </c>
      <c r="H41" s="2">
        <v>0</v>
      </c>
      <c r="I41" s="2">
        <v>1028</v>
      </c>
      <c r="J41" s="2">
        <v>1967</v>
      </c>
      <c r="K41" s="2">
        <v>6264</v>
      </c>
      <c r="L41" s="2">
        <v>8681</v>
      </c>
      <c r="M41" s="3">
        <f t="shared" si="0"/>
        <v>23297</v>
      </c>
      <c r="N41" s="3">
        <f t="shared" si="1"/>
        <v>587298</v>
      </c>
    </row>
    <row r="42" spans="1:14" ht="14.25">
      <c r="A42" s="3">
        <v>33</v>
      </c>
      <c r="B42" s="3" t="s">
        <v>46</v>
      </c>
      <c r="C42" s="2">
        <v>0</v>
      </c>
      <c r="D42" s="2">
        <v>3894</v>
      </c>
      <c r="E42" s="2">
        <v>1230</v>
      </c>
      <c r="F42" s="2">
        <v>0</v>
      </c>
      <c r="G42" s="2">
        <v>0</v>
      </c>
      <c r="H42" s="2">
        <v>0</v>
      </c>
      <c r="I42" s="2">
        <v>0</v>
      </c>
      <c r="J42" s="2">
        <v>2474</v>
      </c>
      <c r="K42" s="2">
        <v>5153</v>
      </c>
      <c r="L42" s="2">
        <v>6612</v>
      </c>
      <c r="M42" s="3">
        <f aca="true" t="shared" si="2" ref="M42:M73">SUM(C42:L42)</f>
        <v>19363</v>
      </c>
      <c r="N42" s="3">
        <f t="shared" si="1"/>
        <v>606661</v>
      </c>
    </row>
    <row r="43" spans="1:14" ht="14.25">
      <c r="A43" s="3">
        <v>34</v>
      </c>
      <c r="B43" s="3" t="s">
        <v>47</v>
      </c>
      <c r="C43" s="2">
        <v>0</v>
      </c>
      <c r="D43" s="2">
        <v>3715</v>
      </c>
      <c r="E43" s="2">
        <v>1006</v>
      </c>
      <c r="F43" s="2">
        <v>0</v>
      </c>
      <c r="G43" s="2">
        <v>0</v>
      </c>
      <c r="H43" s="2">
        <v>0</v>
      </c>
      <c r="I43" s="2">
        <v>0</v>
      </c>
      <c r="J43" s="2">
        <v>2924</v>
      </c>
      <c r="K43" s="2">
        <v>4066</v>
      </c>
      <c r="L43" s="2">
        <v>9734</v>
      </c>
      <c r="M43" s="3">
        <f t="shared" si="2"/>
        <v>21445</v>
      </c>
      <c r="N43" s="3">
        <f aca="true" t="shared" si="3" ref="N43:N59">M43+N42</f>
        <v>628106</v>
      </c>
    </row>
    <row r="44" spans="1:14" ht="14.25">
      <c r="A44" s="3">
        <v>35</v>
      </c>
      <c r="B44" s="3" t="s">
        <v>48</v>
      </c>
      <c r="C44" s="2">
        <v>0</v>
      </c>
      <c r="D44" s="2">
        <v>1949</v>
      </c>
      <c r="E44" s="2">
        <v>617</v>
      </c>
      <c r="F44" s="2">
        <v>0</v>
      </c>
      <c r="G44" s="2">
        <v>0</v>
      </c>
      <c r="H44" s="2">
        <v>0</v>
      </c>
      <c r="I44" s="2">
        <v>3173</v>
      </c>
      <c r="J44" s="2">
        <v>23184</v>
      </c>
      <c r="K44" s="2">
        <v>696</v>
      </c>
      <c r="L44" s="2">
        <v>9034</v>
      </c>
      <c r="M44" s="3">
        <f t="shared" si="2"/>
        <v>38653</v>
      </c>
      <c r="N44" s="3">
        <f t="shared" si="3"/>
        <v>666759</v>
      </c>
    </row>
    <row r="45" spans="1:14" ht="14.25">
      <c r="A45" s="3">
        <v>36</v>
      </c>
      <c r="B45" s="3" t="s">
        <v>49</v>
      </c>
      <c r="C45" s="2">
        <v>0</v>
      </c>
      <c r="D45" s="2">
        <v>3851</v>
      </c>
      <c r="E45" s="2">
        <v>873</v>
      </c>
      <c r="F45" s="2">
        <v>0</v>
      </c>
      <c r="G45" s="2">
        <v>0</v>
      </c>
      <c r="H45" s="2">
        <v>0</v>
      </c>
      <c r="I45" s="2">
        <v>0</v>
      </c>
      <c r="J45" s="2">
        <v>1075</v>
      </c>
      <c r="K45" s="2">
        <v>3624</v>
      </c>
      <c r="L45" s="2">
        <v>10391</v>
      </c>
      <c r="M45" s="3">
        <f t="shared" si="2"/>
        <v>19814</v>
      </c>
      <c r="N45" s="3">
        <f t="shared" si="3"/>
        <v>686573</v>
      </c>
    </row>
    <row r="46" spans="1:14" ht="14.25">
      <c r="A46" s="3">
        <v>37</v>
      </c>
      <c r="B46" s="3" t="s">
        <v>50</v>
      </c>
      <c r="C46" s="2">
        <v>0</v>
      </c>
      <c r="D46" s="2">
        <v>6328</v>
      </c>
      <c r="E46" s="2">
        <v>3019</v>
      </c>
      <c r="F46" s="2">
        <v>0</v>
      </c>
      <c r="G46" s="2">
        <v>0</v>
      </c>
      <c r="H46" s="2">
        <v>0</v>
      </c>
      <c r="I46" s="2">
        <v>757</v>
      </c>
      <c r="J46" s="2">
        <v>1584</v>
      </c>
      <c r="K46" s="2">
        <v>5776</v>
      </c>
      <c r="L46" s="2">
        <v>15464</v>
      </c>
      <c r="M46" s="3">
        <f t="shared" si="2"/>
        <v>32928</v>
      </c>
      <c r="N46" s="3">
        <f t="shared" si="3"/>
        <v>719501</v>
      </c>
    </row>
    <row r="47" spans="1:14" ht="14.25">
      <c r="A47" s="3">
        <v>38</v>
      </c>
      <c r="B47" s="3" t="s">
        <v>51</v>
      </c>
      <c r="C47" s="2">
        <v>0</v>
      </c>
      <c r="D47" s="2">
        <v>5401</v>
      </c>
      <c r="E47" s="2">
        <v>2863</v>
      </c>
      <c r="F47" s="2">
        <v>0</v>
      </c>
      <c r="G47" s="2">
        <v>0</v>
      </c>
      <c r="H47" s="2">
        <v>0</v>
      </c>
      <c r="I47" s="2">
        <v>0</v>
      </c>
      <c r="J47" s="2">
        <v>1926</v>
      </c>
      <c r="K47" s="2">
        <v>5663</v>
      </c>
      <c r="L47" s="2">
        <v>21399</v>
      </c>
      <c r="M47" s="3">
        <f t="shared" si="2"/>
        <v>37252</v>
      </c>
      <c r="N47" s="3">
        <f t="shared" si="3"/>
        <v>756753</v>
      </c>
    </row>
    <row r="48" spans="1:14" ht="14.25">
      <c r="A48" s="3">
        <v>39</v>
      </c>
      <c r="B48" s="3" t="s">
        <v>52</v>
      </c>
      <c r="C48" s="2">
        <v>0</v>
      </c>
      <c r="D48" s="2">
        <v>5921</v>
      </c>
      <c r="E48" s="2">
        <v>1868</v>
      </c>
      <c r="F48" s="2">
        <v>0</v>
      </c>
      <c r="G48" s="2">
        <v>0</v>
      </c>
      <c r="H48" s="2">
        <v>0</v>
      </c>
      <c r="I48" s="2">
        <v>2771</v>
      </c>
      <c r="J48" s="2">
        <v>4990</v>
      </c>
      <c r="K48" s="2">
        <v>5269</v>
      </c>
      <c r="L48" s="2">
        <v>23036</v>
      </c>
      <c r="M48" s="3">
        <f t="shared" si="2"/>
        <v>43855</v>
      </c>
      <c r="N48" s="3">
        <f t="shared" si="3"/>
        <v>800608</v>
      </c>
    </row>
    <row r="49" spans="1:14" ht="14.25">
      <c r="A49" s="3">
        <v>40</v>
      </c>
      <c r="B49" s="3" t="s">
        <v>53</v>
      </c>
      <c r="C49" s="2">
        <v>0</v>
      </c>
      <c r="D49" s="2">
        <v>5055</v>
      </c>
      <c r="E49" s="2">
        <v>2229</v>
      </c>
      <c r="F49" s="2">
        <v>0</v>
      </c>
      <c r="G49" s="2">
        <v>0</v>
      </c>
      <c r="H49" s="2">
        <v>0</v>
      </c>
      <c r="I49" s="2">
        <v>0</v>
      </c>
      <c r="J49" s="2">
        <v>20934</v>
      </c>
      <c r="K49" s="2">
        <v>5507</v>
      </c>
      <c r="L49" s="2">
        <v>23479</v>
      </c>
      <c r="M49" s="3">
        <f t="shared" si="2"/>
        <v>57204</v>
      </c>
      <c r="N49" s="3">
        <f t="shared" si="3"/>
        <v>857812</v>
      </c>
    </row>
    <row r="50" spans="1:14" ht="14.25">
      <c r="A50" s="3">
        <v>41</v>
      </c>
      <c r="B50" s="3" t="s">
        <v>54</v>
      </c>
      <c r="C50" s="2">
        <v>0</v>
      </c>
      <c r="D50" s="2">
        <v>4861</v>
      </c>
      <c r="E50" s="2">
        <v>2097</v>
      </c>
      <c r="F50" s="2">
        <v>0</v>
      </c>
      <c r="G50" s="2">
        <v>0</v>
      </c>
      <c r="H50" s="2">
        <v>0</v>
      </c>
      <c r="I50" s="2">
        <v>0</v>
      </c>
      <c r="J50" s="2">
        <v>2397</v>
      </c>
      <c r="K50" s="2">
        <v>5207</v>
      </c>
      <c r="L50" s="2">
        <v>21554</v>
      </c>
      <c r="M50" s="3">
        <f t="shared" si="2"/>
        <v>36116</v>
      </c>
      <c r="N50" s="3">
        <f t="shared" si="3"/>
        <v>893928</v>
      </c>
    </row>
    <row r="51" spans="1:14" ht="14.25">
      <c r="A51" s="3">
        <v>42</v>
      </c>
      <c r="B51" s="3" t="s">
        <v>55</v>
      </c>
      <c r="C51" s="2">
        <v>0</v>
      </c>
      <c r="D51" s="2">
        <v>4701</v>
      </c>
      <c r="E51" s="2">
        <v>1776</v>
      </c>
      <c r="F51" s="2">
        <v>0</v>
      </c>
      <c r="G51" s="2">
        <v>0</v>
      </c>
      <c r="H51" s="2">
        <v>0</v>
      </c>
      <c r="I51" s="2">
        <v>0</v>
      </c>
      <c r="J51" s="2">
        <v>2214</v>
      </c>
      <c r="K51" s="2">
        <v>6320</v>
      </c>
      <c r="L51" s="2">
        <v>21421</v>
      </c>
      <c r="M51" s="3">
        <f t="shared" si="2"/>
        <v>36432</v>
      </c>
      <c r="N51" s="3">
        <f t="shared" si="3"/>
        <v>930360</v>
      </c>
    </row>
    <row r="52" spans="1:14" ht="14.25">
      <c r="A52" s="3">
        <v>43</v>
      </c>
      <c r="B52" s="3" t="s">
        <v>56</v>
      </c>
      <c r="C52" s="2">
        <v>70</v>
      </c>
      <c r="D52" s="2">
        <v>7888</v>
      </c>
      <c r="E52" s="2">
        <v>1084</v>
      </c>
      <c r="F52" s="2">
        <v>0</v>
      </c>
      <c r="G52" s="2">
        <v>0</v>
      </c>
      <c r="H52" s="2">
        <v>0</v>
      </c>
      <c r="I52" s="2">
        <v>4388</v>
      </c>
      <c r="J52" s="2">
        <v>1451</v>
      </c>
      <c r="K52" s="2">
        <v>5850</v>
      </c>
      <c r="L52" s="2">
        <v>15232</v>
      </c>
      <c r="M52" s="3">
        <f t="shared" si="2"/>
        <v>35963</v>
      </c>
      <c r="N52" s="3">
        <f t="shared" si="3"/>
        <v>966323</v>
      </c>
    </row>
    <row r="53" spans="1:14" ht="14.25">
      <c r="A53" s="3">
        <v>44</v>
      </c>
      <c r="B53" s="3" t="s">
        <v>57</v>
      </c>
      <c r="C53" s="2">
        <v>35</v>
      </c>
      <c r="D53" s="2">
        <v>5677</v>
      </c>
      <c r="E53" s="2">
        <v>708</v>
      </c>
      <c r="F53" s="2">
        <v>0</v>
      </c>
      <c r="G53" s="2">
        <v>0</v>
      </c>
      <c r="H53" s="2">
        <v>0</v>
      </c>
      <c r="I53" s="2">
        <v>1091</v>
      </c>
      <c r="J53" s="2">
        <v>1821</v>
      </c>
      <c r="K53" s="2">
        <v>4911</v>
      </c>
      <c r="L53" s="2">
        <v>19149</v>
      </c>
      <c r="M53" s="3">
        <f t="shared" si="2"/>
        <v>33392</v>
      </c>
      <c r="N53" s="3">
        <f t="shared" si="3"/>
        <v>999715</v>
      </c>
    </row>
    <row r="54" spans="1:14" ht="14.25">
      <c r="A54" s="3">
        <v>45</v>
      </c>
      <c r="B54" s="3" t="s">
        <v>58</v>
      </c>
      <c r="C54" s="2">
        <v>0</v>
      </c>
      <c r="D54" s="2">
        <v>4326</v>
      </c>
      <c r="E54" s="2">
        <v>687</v>
      </c>
      <c r="F54" s="2">
        <v>0</v>
      </c>
      <c r="G54" s="2">
        <v>0</v>
      </c>
      <c r="H54" s="2">
        <v>0</v>
      </c>
      <c r="I54" s="2">
        <v>1656</v>
      </c>
      <c r="J54" s="2">
        <v>492</v>
      </c>
      <c r="K54" s="2">
        <v>5968</v>
      </c>
      <c r="L54" s="2">
        <v>20084</v>
      </c>
      <c r="M54" s="3">
        <f t="shared" si="2"/>
        <v>33213</v>
      </c>
      <c r="N54" s="3">
        <f t="shared" si="3"/>
        <v>1032928</v>
      </c>
    </row>
    <row r="55" spans="1:14" ht="14.25">
      <c r="A55" s="3">
        <v>46</v>
      </c>
      <c r="B55" s="3" t="s">
        <v>59</v>
      </c>
      <c r="C55" s="2">
        <v>0</v>
      </c>
      <c r="D55" s="2">
        <v>4685</v>
      </c>
      <c r="E55" s="2">
        <v>928</v>
      </c>
      <c r="F55" s="2">
        <v>0</v>
      </c>
      <c r="G55" s="2">
        <v>0</v>
      </c>
      <c r="H55" s="2">
        <v>0</v>
      </c>
      <c r="I55" s="2">
        <v>1564</v>
      </c>
      <c r="J55" s="2">
        <v>1286</v>
      </c>
      <c r="K55" s="2">
        <v>5374</v>
      </c>
      <c r="L55" s="2">
        <v>20902</v>
      </c>
      <c r="M55" s="3">
        <f t="shared" si="2"/>
        <v>34739</v>
      </c>
      <c r="N55" s="3">
        <f t="shared" si="3"/>
        <v>1067667</v>
      </c>
    </row>
    <row r="56" spans="1:14" ht="14.25">
      <c r="A56" s="3">
        <v>47</v>
      </c>
      <c r="B56" s="3" t="s">
        <v>60</v>
      </c>
      <c r="C56" s="2">
        <v>0</v>
      </c>
      <c r="D56" s="2">
        <v>4007</v>
      </c>
      <c r="E56" s="2">
        <v>1035</v>
      </c>
      <c r="F56" s="2">
        <v>0</v>
      </c>
      <c r="G56" s="2">
        <v>0</v>
      </c>
      <c r="H56" s="2">
        <v>0</v>
      </c>
      <c r="I56" s="2">
        <v>1119</v>
      </c>
      <c r="J56" s="2">
        <v>861</v>
      </c>
      <c r="K56" s="2">
        <v>6889</v>
      </c>
      <c r="L56" s="2">
        <v>20576</v>
      </c>
      <c r="M56" s="3">
        <f t="shared" si="2"/>
        <v>34487</v>
      </c>
      <c r="N56" s="3">
        <f t="shared" si="3"/>
        <v>1102154</v>
      </c>
    </row>
    <row r="57" spans="1:14" ht="14.25">
      <c r="A57" s="3">
        <v>48</v>
      </c>
      <c r="B57" s="3" t="s">
        <v>61</v>
      </c>
      <c r="C57" s="2">
        <v>0</v>
      </c>
      <c r="D57" s="2">
        <v>3682</v>
      </c>
      <c r="E57" s="2">
        <v>1395</v>
      </c>
      <c r="F57" s="2">
        <v>0</v>
      </c>
      <c r="G57" s="2">
        <v>0</v>
      </c>
      <c r="H57" s="2">
        <v>0</v>
      </c>
      <c r="I57" s="2">
        <v>723</v>
      </c>
      <c r="J57" s="2">
        <v>1595</v>
      </c>
      <c r="K57" s="2">
        <v>3237</v>
      </c>
      <c r="L57" s="2">
        <v>14521</v>
      </c>
      <c r="M57" s="3">
        <f t="shared" si="2"/>
        <v>25153</v>
      </c>
      <c r="N57" s="3">
        <f t="shared" si="3"/>
        <v>1127307</v>
      </c>
    </row>
    <row r="58" spans="1:14" ht="14.25">
      <c r="A58" s="3">
        <v>49</v>
      </c>
      <c r="B58" s="3" t="s">
        <v>62</v>
      </c>
      <c r="C58" s="2">
        <v>0</v>
      </c>
      <c r="D58" s="2">
        <v>3996</v>
      </c>
      <c r="E58" s="2">
        <v>1711</v>
      </c>
      <c r="F58" s="2">
        <v>0</v>
      </c>
      <c r="G58" s="2">
        <v>0</v>
      </c>
      <c r="H58" s="2">
        <v>0</v>
      </c>
      <c r="I58" s="2">
        <v>501</v>
      </c>
      <c r="J58" s="2">
        <v>1143</v>
      </c>
      <c r="K58" s="2">
        <v>4235</v>
      </c>
      <c r="L58" s="2">
        <v>16685</v>
      </c>
      <c r="M58" s="3">
        <f t="shared" si="2"/>
        <v>28271</v>
      </c>
      <c r="N58" s="3">
        <f t="shared" si="3"/>
        <v>1155578</v>
      </c>
    </row>
    <row r="59" spans="1:14" ht="14.25">
      <c r="A59" s="3">
        <v>50</v>
      </c>
      <c r="B59" s="3" t="s">
        <v>63</v>
      </c>
      <c r="C59" s="2">
        <v>0</v>
      </c>
      <c r="D59" s="2">
        <v>5637</v>
      </c>
      <c r="E59" s="2">
        <v>1779</v>
      </c>
      <c r="F59" s="2">
        <v>0</v>
      </c>
      <c r="G59" s="2">
        <v>0</v>
      </c>
      <c r="H59" s="2">
        <v>0</v>
      </c>
      <c r="I59" s="2">
        <v>302</v>
      </c>
      <c r="J59" s="2">
        <v>715</v>
      </c>
      <c r="K59" s="2">
        <v>6833</v>
      </c>
      <c r="L59" s="2">
        <v>19030</v>
      </c>
      <c r="M59" s="3">
        <f t="shared" si="2"/>
        <v>34296</v>
      </c>
      <c r="N59" s="3">
        <f t="shared" si="3"/>
        <v>1189874</v>
      </c>
    </row>
    <row r="60" spans="1:14" ht="14.25">
      <c r="A60" s="3" t="s">
        <v>2</v>
      </c>
      <c r="B60" s="3" t="s">
        <v>64</v>
      </c>
      <c r="C60" s="3">
        <f aca="true" t="shared" si="4" ref="C60:L60">SUM(C10:C59)</f>
        <v>105</v>
      </c>
      <c r="D60" s="3">
        <f t="shared" si="4"/>
        <v>246667</v>
      </c>
      <c r="E60" s="3">
        <f t="shared" si="4"/>
        <v>56852</v>
      </c>
      <c r="F60" s="3">
        <f t="shared" si="4"/>
        <v>4018</v>
      </c>
      <c r="G60" s="3">
        <f t="shared" si="4"/>
        <v>42770</v>
      </c>
      <c r="H60" s="3">
        <f t="shared" si="4"/>
        <v>67792</v>
      </c>
      <c r="I60" s="3">
        <f t="shared" si="4"/>
        <v>61799</v>
      </c>
      <c r="J60" s="3">
        <f t="shared" si="4"/>
        <v>133503</v>
      </c>
      <c r="K60" s="3">
        <f t="shared" si="4"/>
        <v>163886</v>
      </c>
      <c r="L60" s="3">
        <f t="shared" si="4"/>
        <v>412482</v>
      </c>
      <c r="M60" s="3">
        <f>SUM(M10:M59)</f>
        <v>1189874</v>
      </c>
      <c r="N60" s="3"/>
    </row>
  </sheetData>
  <sheetProtection/>
  <mergeCells count="3">
    <mergeCell ref="A6:N6"/>
    <mergeCell ref="A7:N7"/>
    <mergeCell ref="A8:N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F60"/>
  <sheetViews>
    <sheetView zoomScalePageLayoutView="0" workbookViewId="0" topLeftCell="A1">
      <pane xSplit="5" ySplit="9" topLeftCell="F5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140625" style="0" customWidth="1"/>
    <col min="5" max="5" width="28.28125" style="0" customWidth="1"/>
    <col min="6" max="6" width="29.7109375" style="0" customWidth="1"/>
  </cols>
  <sheetData>
    <row r="6" spans="1:6" ht="15">
      <c r="A6" s="4" t="s">
        <v>91</v>
      </c>
      <c r="B6" s="5"/>
      <c r="C6" s="5"/>
      <c r="D6" s="5"/>
      <c r="E6" s="5"/>
      <c r="F6" s="6"/>
    </row>
    <row r="7" spans="1:6" ht="15">
      <c r="A7" s="4" t="s">
        <v>92</v>
      </c>
      <c r="B7" s="5"/>
      <c r="C7" s="5"/>
      <c r="D7" s="5"/>
      <c r="E7" s="5"/>
      <c r="F7" s="6"/>
    </row>
    <row r="8" spans="1:6" ht="14.25">
      <c r="A8" s="7" t="s">
        <v>2</v>
      </c>
      <c r="B8" s="8"/>
      <c r="C8" s="8"/>
      <c r="D8" s="8"/>
      <c r="E8" s="8"/>
      <c r="F8" s="9"/>
    </row>
    <row r="9" spans="1:6" ht="14.25">
      <c r="A9" s="1"/>
      <c r="B9" s="1" t="s">
        <v>3</v>
      </c>
      <c r="C9" s="1" t="s">
        <v>89</v>
      </c>
      <c r="D9" s="1" t="s">
        <v>90</v>
      </c>
      <c r="E9" s="1" t="s">
        <v>97</v>
      </c>
      <c r="F9" s="1" t="s">
        <v>98</v>
      </c>
    </row>
    <row r="10" spans="1:6" ht="14.25">
      <c r="A10" s="3">
        <v>1</v>
      </c>
      <c r="B10" s="3" t="s">
        <v>14</v>
      </c>
      <c r="C10" s="2">
        <v>0</v>
      </c>
      <c r="D10" s="2">
        <v>0</v>
      </c>
      <c r="E10" s="3">
        <f aca="true" t="shared" si="0" ref="E10:E41">SUM(C10:D10)</f>
        <v>0</v>
      </c>
      <c r="F10" s="3">
        <f>E10</f>
        <v>0</v>
      </c>
    </row>
    <row r="11" spans="1:6" ht="14.25">
      <c r="A11" s="3">
        <v>2</v>
      </c>
      <c r="B11" s="3" t="s">
        <v>15</v>
      </c>
      <c r="C11" s="2">
        <v>0</v>
      </c>
      <c r="D11" s="2">
        <v>0</v>
      </c>
      <c r="E11" s="3">
        <f t="shared" si="0"/>
        <v>0</v>
      </c>
      <c r="F11" s="3">
        <f aca="true" t="shared" si="1" ref="F11:F42">E11+F10</f>
        <v>0</v>
      </c>
    </row>
    <row r="12" spans="1:6" ht="14.25">
      <c r="A12" s="3">
        <v>3</v>
      </c>
      <c r="B12" s="3" t="s">
        <v>16</v>
      </c>
      <c r="C12" s="2">
        <v>0</v>
      </c>
      <c r="D12" s="2">
        <v>0</v>
      </c>
      <c r="E12" s="3">
        <f t="shared" si="0"/>
        <v>0</v>
      </c>
      <c r="F12" s="3">
        <f t="shared" si="1"/>
        <v>0</v>
      </c>
    </row>
    <row r="13" spans="1:6" ht="14.25">
      <c r="A13" s="3">
        <v>4</v>
      </c>
      <c r="B13" s="3" t="s">
        <v>17</v>
      </c>
      <c r="C13" s="2">
        <v>0</v>
      </c>
      <c r="D13" s="2">
        <v>0</v>
      </c>
      <c r="E13" s="3">
        <f t="shared" si="0"/>
        <v>0</v>
      </c>
      <c r="F13" s="3">
        <f t="shared" si="1"/>
        <v>0</v>
      </c>
    </row>
    <row r="14" spans="1:6" ht="14.25">
      <c r="A14" s="3">
        <v>5</v>
      </c>
      <c r="B14" s="3" t="s">
        <v>18</v>
      </c>
      <c r="C14" s="2">
        <v>0</v>
      </c>
      <c r="D14" s="2">
        <v>0</v>
      </c>
      <c r="E14" s="3">
        <f t="shared" si="0"/>
        <v>0</v>
      </c>
      <c r="F14" s="3">
        <f t="shared" si="1"/>
        <v>0</v>
      </c>
    </row>
    <row r="15" spans="1:6" ht="14.25">
      <c r="A15" s="3">
        <v>6</v>
      </c>
      <c r="B15" s="3" t="s">
        <v>19</v>
      </c>
      <c r="C15" s="2">
        <v>0</v>
      </c>
      <c r="D15" s="2">
        <v>0</v>
      </c>
      <c r="E15" s="3">
        <f t="shared" si="0"/>
        <v>0</v>
      </c>
      <c r="F15" s="3">
        <f t="shared" si="1"/>
        <v>0</v>
      </c>
    </row>
    <row r="16" spans="1:6" ht="14.25">
      <c r="A16" s="3">
        <v>7</v>
      </c>
      <c r="B16" s="3" t="s">
        <v>20</v>
      </c>
      <c r="C16" s="2">
        <v>0</v>
      </c>
      <c r="D16" s="2">
        <v>0</v>
      </c>
      <c r="E16" s="3">
        <f t="shared" si="0"/>
        <v>0</v>
      </c>
      <c r="F16" s="3">
        <f t="shared" si="1"/>
        <v>0</v>
      </c>
    </row>
    <row r="17" spans="1:6" ht="14.25">
      <c r="A17" s="3">
        <v>8</v>
      </c>
      <c r="B17" s="3" t="s">
        <v>21</v>
      </c>
      <c r="C17" s="2">
        <v>0</v>
      </c>
      <c r="D17" s="2">
        <v>0</v>
      </c>
      <c r="E17" s="3">
        <f t="shared" si="0"/>
        <v>0</v>
      </c>
      <c r="F17" s="3">
        <f t="shared" si="1"/>
        <v>0</v>
      </c>
    </row>
    <row r="18" spans="1:6" ht="14.25">
      <c r="A18" s="3">
        <v>9</v>
      </c>
      <c r="B18" s="3" t="s">
        <v>22</v>
      </c>
      <c r="C18" s="2">
        <v>0</v>
      </c>
      <c r="D18" s="2">
        <v>0</v>
      </c>
      <c r="E18" s="3">
        <f t="shared" si="0"/>
        <v>0</v>
      </c>
      <c r="F18" s="3">
        <f t="shared" si="1"/>
        <v>0</v>
      </c>
    </row>
    <row r="19" spans="1:6" ht="14.25">
      <c r="A19" s="3">
        <v>10</v>
      </c>
      <c r="B19" s="3" t="s">
        <v>23</v>
      </c>
      <c r="C19" s="2">
        <v>0</v>
      </c>
      <c r="D19" s="2">
        <v>0</v>
      </c>
      <c r="E19" s="3">
        <f t="shared" si="0"/>
        <v>0</v>
      </c>
      <c r="F19" s="3">
        <f t="shared" si="1"/>
        <v>0</v>
      </c>
    </row>
    <row r="20" spans="1:6" ht="14.25">
      <c r="A20" s="3">
        <v>11</v>
      </c>
      <c r="B20" s="3" t="s">
        <v>24</v>
      </c>
      <c r="C20" s="2">
        <v>0</v>
      </c>
      <c r="D20" s="2">
        <v>0</v>
      </c>
      <c r="E20" s="3">
        <f t="shared" si="0"/>
        <v>0</v>
      </c>
      <c r="F20" s="3">
        <f t="shared" si="1"/>
        <v>0</v>
      </c>
    </row>
    <row r="21" spans="1:6" ht="14.25">
      <c r="A21" s="3">
        <v>12</v>
      </c>
      <c r="B21" s="3" t="s">
        <v>25</v>
      </c>
      <c r="C21" s="2">
        <v>0</v>
      </c>
      <c r="D21" s="2">
        <v>0</v>
      </c>
      <c r="E21" s="3">
        <f t="shared" si="0"/>
        <v>0</v>
      </c>
      <c r="F21" s="3">
        <f t="shared" si="1"/>
        <v>0</v>
      </c>
    </row>
    <row r="22" spans="1:6" ht="14.25">
      <c r="A22" s="3">
        <v>13</v>
      </c>
      <c r="B22" s="3" t="s">
        <v>26</v>
      </c>
      <c r="C22" s="2">
        <v>0</v>
      </c>
      <c r="D22" s="2">
        <v>0</v>
      </c>
      <c r="E22" s="3">
        <f t="shared" si="0"/>
        <v>0</v>
      </c>
      <c r="F22" s="3">
        <f t="shared" si="1"/>
        <v>0</v>
      </c>
    </row>
    <row r="23" spans="1:6" ht="14.25">
      <c r="A23" s="3">
        <v>14</v>
      </c>
      <c r="B23" s="3" t="s">
        <v>27</v>
      </c>
      <c r="C23" s="2">
        <v>0</v>
      </c>
      <c r="D23" s="2">
        <v>0</v>
      </c>
      <c r="E23" s="3">
        <f t="shared" si="0"/>
        <v>0</v>
      </c>
      <c r="F23" s="3">
        <f t="shared" si="1"/>
        <v>0</v>
      </c>
    </row>
    <row r="24" spans="1:6" ht="14.25">
      <c r="A24" s="3">
        <v>15</v>
      </c>
      <c r="B24" s="3" t="s">
        <v>28</v>
      </c>
      <c r="C24" s="2">
        <v>0</v>
      </c>
      <c r="D24" s="2">
        <v>0</v>
      </c>
      <c r="E24" s="3">
        <f t="shared" si="0"/>
        <v>0</v>
      </c>
      <c r="F24" s="3">
        <f t="shared" si="1"/>
        <v>0</v>
      </c>
    </row>
    <row r="25" spans="1:6" ht="14.25">
      <c r="A25" s="3">
        <v>16</v>
      </c>
      <c r="B25" s="3" t="s">
        <v>29</v>
      </c>
      <c r="C25" s="2">
        <v>0</v>
      </c>
      <c r="D25" s="2">
        <v>0</v>
      </c>
      <c r="E25" s="3">
        <f t="shared" si="0"/>
        <v>0</v>
      </c>
      <c r="F25" s="3">
        <f t="shared" si="1"/>
        <v>0</v>
      </c>
    </row>
    <row r="26" spans="1:6" ht="14.25">
      <c r="A26" s="3">
        <v>17</v>
      </c>
      <c r="B26" s="3" t="s">
        <v>30</v>
      </c>
      <c r="C26" s="2">
        <v>0</v>
      </c>
      <c r="D26" s="2">
        <v>0</v>
      </c>
      <c r="E26" s="3">
        <f t="shared" si="0"/>
        <v>0</v>
      </c>
      <c r="F26" s="3">
        <f t="shared" si="1"/>
        <v>0</v>
      </c>
    </row>
    <row r="27" spans="1:6" ht="14.25">
      <c r="A27" s="3">
        <v>18</v>
      </c>
      <c r="B27" s="3" t="s">
        <v>31</v>
      </c>
      <c r="C27" s="2">
        <v>0</v>
      </c>
      <c r="D27" s="2">
        <v>0</v>
      </c>
      <c r="E27" s="3">
        <f t="shared" si="0"/>
        <v>0</v>
      </c>
      <c r="F27" s="3">
        <f t="shared" si="1"/>
        <v>0</v>
      </c>
    </row>
    <row r="28" spans="1:6" ht="14.25">
      <c r="A28" s="3">
        <v>19</v>
      </c>
      <c r="B28" s="3" t="s">
        <v>32</v>
      </c>
      <c r="C28" s="2">
        <v>0</v>
      </c>
      <c r="D28" s="2">
        <v>0</v>
      </c>
      <c r="E28" s="3">
        <f t="shared" si="0"/>
        <v>0</v>
      </c>
      <c r="F28" s="3">
        <f t="shared" si="1"/>
        <v>0</v>
      </c>
    </row>
    <row r="29" spans="1:6" ht="14.25">
      <c r="A29" s="3">
        <v>20</v>
      </c>
      <c r="B29" s="3" t="s">
        <v>33</v>
      </c>
      <c r="C29" s="2">
        <v>0</v>
      </c>
      <c r="D29" s="2">
        <v>0</v>
      </c>
      <c r="E29" s="3">
        <f t="shared" si="0"/>
        <v>0</v>
      </c>
      <c r="F29" s="3">
        <f t="shared" si="1"/>
        <v>0</v>
      </c>
    </row>
    <row r="30" spans="1:6" ht="14.25">
      <c r="A30" s="3">
        <v>21</v>
      </c>
      <c r="B30" s="3" t="s">
        <v>34</v>
      </c>
      <c r="C30" s="2">
        <v>0</v>
      </c>
      <c r="D30" s="2">
        <v>0</v>
      </c>
      <c r="E30" s="3">
        <f t="shared" si="0"/>
        <v>0</v>
      </c>
      <c r="F30" s="3">
        <f t="shared" si="1"/>
        <v>0</v>
      </c>
    </row>
    <row r="31" spans="1:6" ht="14.25">
      <c r="A31" s="3">
        <v>22</v>
      </c>
      <c r="B31" s="3" t="s">
        <v>35</v>
      </c>
      <c r="C31" s="2">
        <v>0</v>
      </c>
      <c r="D31" s="2">
        <v>0</v>
      </c>
      <c r="E31" s="3">
        <f t="shared" si="0"/>
        <v>0</v>
      </c>
      <c r="F31" s="3">
        <f t="shared" si="1"/>
        <v>0</v>
      </c>
    </row>
    <row r="32" spans="1:6" ht="14.25">
      <c r="A32" s="3">
        <v>23</v>
      </c>
      <c r="B32" s="3" t="s">
        <v>36</v>
      </c>
      <c r="C32" s="2">
        <v>0</v>
      </c>
      <c r="D32" s="2">
        <v>0</v>
      </c>
      <c r="E32" s="3">
        <f t="shared" si="0"/>
        <v>0</v>
      </c>
      <c r="F32" s="3">
        <f t="shared" si="1"/>
        <v>0</v>
      </c>
    </row>
    <row r="33" spans="1:6" ht="14.25">
      <c r="A33" s="3">
        <v>24</v>
      </c>
      <c r="B33" s="3" t="s">
        <v>37</v>
      </c>
      <c r="C33" s="2">
        <v>0</v>
      </c>
      <c r="D33" s="2">
        <v>0</v>
      </c>
      <c r="E33" s="3">
        <f t="shared" si="0"/>
        <v>0</v>
      </c>
      <c r="F33" s="3">
        <f t="shared" si="1"/>
        <v>0</v>
      </c>
    </row>
    <row r="34" spans="1:6" ht="14.25">
      <c r="A34" s="3">
        <v>25</v>
      </c>
      <c r="B34" s="3" t="s">
        <v>38</v>
      </c>
      <c r="C34" s="2">
        <v>0</v>
      </c>
      <c r="D34" s="2">
        <v>0</v>
      </c>
      <c r="E34" s="3">
        <f t="shared" si="0"/>
        <v>0</v>
      </c>
      <c r="F34" s="3">
        <f t="shared" si="1"/>
        <v>0</v>
      </c>
    </row>
    <row r="35" spans="1:6" ht="14.25">
      <c r="A35" s="3">
        <v>26</v>
      </c>
      <c r="B35" s="3" t="s">
        <v>39</v>
      </c>
      <c r="C35" s="2">
        <v>0</v>
      </c>
      <c r="D35" s="2">
        <v>0</v>
      </c>
      <c r="E35" s="3">
        <f t="shared" si="0"/>
        <v>0</v>
      </c>
      <c r="F35" s="3">
        <f t="shared" si="1"/>
        <v>0</v>
      </c>
    </row>
    <row r="36" spans="1:6" ht="14.25">
      <c r="A36" s="3">
        <v>27</v>
      </c>
      <c r="B36" s="3" t="s">
        <v>40</v>
      </c>
      <c r="C36" s="2">
        <v>0</v>
      </c>
      <c r="D36" s="2">
        <v>0</v>
      </c>
      <c r="E36" s="3">
        <f t="shared" si="0"/>
        <v>0</v>
      </c>
      <c r="F36" s="3">
        <f t="shared" si="1"/>
        <v>0</v>
      </c>
    </row>
    <row r="37" spans="1:6" ht="14.25">
      <c r="A37" s="3">
        <v>28</v>
      </c>
      <c r="B37" s="3" t="s">
        <v>41</v>
      </c>
      <c r="C37" s="2">
        <v>0</v>
      </c>
      <c r="D37" s="2">
        <v>0</v>
      </c>
      <c r="E37" s="3">
        <f t="shared" si="0"/>
        <v>0</v>
      </c>
      <c r="F37" s="3">
        <f t="shared" si="1"/>
        <v>0</v>
      </c>
    </row>
    <row r="38" spans="1:6" ht="14.25">
      <c r="A38" s="3">
        <v>29</v>
      </c>
      <c r="B38" s="3" t="s">
        <v>42</v>
      </c>
      <c r="C38" s="2">
        <v>0</v>
      </c>
      <c r="D38" s="2">
        <v>0</v>
      </c>
      <c r="E38" s="3">
        <f t="shared" si="0"/>
        <v>0</v>
      </c>
      <c r="F38" s="3">
        <f t="shared" si="1"/>
        <v>0</v>
      </c>
    </row>
    <row r="39" spans="1:6" ht="14.25">
      <c r="A39" s="3">
        <v>30</v>
      </c>
      <c r="B39" s="3" t="s">
        <v>43</v>
      </c>
      <c r="C39" s="2">
        <v>0</v>
      </c>
      <c r="D39" s="2">
        <v>0</v>
      </c>
      <c r="E39" s="3">
        <f t="shared" si="0"/>
        <v>0</v>
      </c>
      <c r="F39" s="3">
        <f t="shared" si="1"/>
        <v>0</v>
      </c>
    </row>
    <row r="40" spans="1:6" ht="14.25">
      <c r="A40" s="3">
        <v>31</v>
      </c>
      <c r="B40" s="3" t="s">
        <v>44</v>
      </c>
      <c r="C40" s="2">
        <v>0</v>
      </c>
      <c r="D40" s="2">
        <v>0</v>
      </c>
      <c r="E40" s="3">
        <f t="shared" si="0"/>
        <v>0</v>
      </c>
      <c r="F40" s="3">
        <f t="shared" si="1"/>
        <v>0</v>
      </c>
    </row>
    <row r="41" spans="1:6" ht="14.25">
      <c r="A41" s="3">
        <v>32</v>
      </c>
      <c r="B41" s="3" t="s">
        <v>45</v>
      </c>
      <c r="C41" s="2">
        <v>0</v>
      </c>
      <c r="D41" s="2">
        <v>0</v>
      </c>
      <c r="E41" s="3">
        <f t="shared" si="0"/>
        <v>0</v>
      </c>
      <c r="F41" s="3">
        <f t="shared" si="1"/>
        <v>0</v>
      </c>
    </row>
    <row r="42" spans="1:6" ht="14.25">
      <c r="A42" s="3">
        <v>33</v>
      </c>
      <c r="B42" s="3" t="s">
        <v>46</v>
      </c>
      <c r="C42" s="2">
        <v>0</v>
      </c>
      <c r="D42" s="2">
        <v>0</v>
      </c>
      <c r="E42" s="3">
        <f aca="true" t="shared" si="2" ref="E42:E59">SUM(C42:D42)</f>
        <v>0</v>
      </c>
      <c r="F42" s="3">
        <f t="shared" si="1"/>
        <v>0</v>
      </c>
    </row>
    <row r="43" spans="1:6" ht="14.25">
      <c r="A43" s="3">
        <v>34</v>
      </c>
      <c r="B43" s="3" t="s">
        <v>47</v>
      </c>
      <c r="C43" s="2">
        <v>0</v>
      </c>
      <c r="D43" s="2">
        <v>0</v>
      </c>
      <c r="E43" s="3">
        <f t="shared" si="2"/>
        <v>0</v>
      </c>
      <c r="F43" s="3">
        <f aca="true" t="shared" si="3" ref="F43:F59">E43+F42</f>
        <v>0</v>
      </c>
    </row>
    <row r="44" spans="1:6" ht="14.25">
      <c r="A44" s="3">
        <v>35</v>
      </c>
      <c r="B44" s="3" t="s">
        <v>48</v>
      </c>
      <c r="C44" s="2">
        <v>0</v>
      </c>
      <c r="D44" s="2">
        <v>0</v>
      </c>
      <c r="E44" s="3">
        <f t="shared" si="2"/>
        <v>0</v>
      </c>
      <c r="F44" s="3">
        <f t="shared" si="3"/>
        <v>0</v>
      </c>
    </row>
    <row r="45" spans="1:6" ht="14.25">
      <c r="A45" s="3">
        <v>36</v>
      </c>
      <c r="B45" s="3" t="s">
        <v>49</v>
      </c>
      <c r="C45" s="2">
        <v>0</v>
      </c>
      <c r="D45" s="2">
        <v>0</v>
      </c>
      <c r="E45" s="3">
        <f t="shared" si="2"/>
        <v>0</v>
      </c>
      <c r="F45" s="3">
        <f t="shared" si="3"/>
        <v>0</v>
      </c>
    </row>
    <row r="46" spans="1:6" ht="14.25">
      <c r="A46" s="3">
        <v>37</v>
      </c>
      <c r="B46" s="3" t="s">
        <v>50</v>
      </c>
      <c r="C46" s="2">
        <v>0</v>
      </c>
      <c r="D46" s="2">
        <v>0</v>
      </c>
      <c r="E46" s="3">
        <f t="shared" si="2"/>
        <v>0</v>
      </c>
      <c r="F46" s="3">
        <f t="shared" si="3"/>
        <v>0</v>
      </c>
    </row>
    <row r="47" spans="1:6" ht="14.25">
      <c r="A47" s="3">
        <v>38</v>
      </c>
      <c r="B47" s="3" t="s">
        <v>51</v>
      </c>
      <c r="C47" s="2">
        <v>0</v>
      </c>
      <c r="D47" s="2">
        <v>0</v>
      </c>
      <c r="E47" s="3">
        <f t="shared" si="2"/>
        <v>0</v>
      </c>
      <c r="F47" s="3">
        <f t="shared" si="3"/>
        <v>0</v>
      </c>
    </row>
    <row r="48" spans="1:6" ht="14.25">
      <c r="A48" s="3">
        <v>39</v>
      </c>
      <c r="B48" s="3" t="s">
        <v>52</v>
      </c>
      <c r="C48" s="2">
        <v>0</v>
      </c>
      <c r="D48" s="2">
        <v>0</v>
      </c>
      <c r="E48" s="3">
        <f t="shared" si="2"/>
        <v>0</v>
      </c>
      <c r="F48" s="3">
        <f t="shared" si="3"/>
        <v>0</v>
      </c>
    </row>
    <row r="49" spans="1:6" ht="14.25">
      <c r="A49" s="3">
        <v>40</v>
      </c>
      <c r="B49" s="3" t="s">
        <v>53</v>
      </c>
      <c r="C49" s="2">
        <v>0</v>
      </c>
      <c r="D49" s="2">
        <v>0</v>
      </c>
      <c r="E49" s="3">
        <f t="shared" si="2"/>
        <v>0</v>
      </c>
      <c r="F49" s="3">
        <f t="shared" si="3"/>
        <v>0</v>
      </c>
    </row>
    <row r="50" spans="1:6" ht="14.25">
      <c r="A50" s="3">
        <v>41</v>
      </c>
      <c r="B50" s="3" t="s">
        <v>54</v>
      </c>
      <c r="C50" s="2">
        <v>0</v>
      </c>
      <c r="D50" s="2">
        <v>0</v>
      </c>
      <c r="E50" s="3">
        <f t="shared" si="2"/>
        <v>0</v>
      </c>
      <c r="F50" s="3">
        <f t="shared" si="3"/>
        <v>0</v>
      </c>
    </row>
    <row r="51" spans="1:6" ht="14.25">
      <c r="A51" s="3">
        <v>42</v>
      </c>
      <c r="B51" s="3" t="s">
        <v>55</v>
      </c>
      <c r="C51" s="2">
        <v>0</v>
      </c>
      <c r="D51" s="2">
        <v>0</v>
      </c>
      <c r="E51" s="3">
        <f t="shared" si="2"/>
        <v>0</v>
      </c>
      <c r="F51" s="3">
        <f t="shared" si="3"/>
        <v>0</v>
      </c>
    </row>
    <row r="52" spans="1:6" ht="14.25">
      <c r="A52" s="3">
        <v>43</v>
      </c>
      <c r="B52" s="3" t="s">
        <v>56</v>
      </c>
      <c r="C52" s="2">
        <v>0</v>
      </c>
      <c r="D52" s="2">
        <v>0</v>
      </c>
      <c r="E52" s="3">
        <f t="shared" si="2"/>
        <v>0</v>
      </c>
      <c r="F52" s="3">
        <f t="shared" si="3"/>
        <v>0</v>
      </c>
    </row>
    <row r="53" spans="1:6" ht="14.25">
      <c r="A53" s="3">
        <v>44</v>
      </c>
      <c r="B53" s="3" t="s">
        <v>57</v>
      </c>
      <c r="C53" s="2">
        <v>0</v>
      </c>
      <c r="D53" s="2">
        <v>0</v>
      </c>
      <c r="E53" s="3">
        <f t="shared" si="2"/>
        <v>0</v>
      </c>
      <c r="F53" s="3">
        <f t="shared" si="3"/>
        <v>0</v>
      </c>
    </row>
    <row r="54" spans="1:6" ht="14.25">
      <c r="A54" s="3">
        <v>45</v>
      </c>
      <c r="B54" s="3" t="s">
        <v>58</v>
      </c>
      <c r="C54" s="2">
        <v>0</v>
      </c>
      <c r="D54" s="2">
        <v>0</v>
      </c>
      <c r="E54" s="3">
        <f t="shared" si="2"/>
        <v>0</v>
      </c>
      <c r="F54" s="3">
        <f t="shared" si="3"/>
        <v>0</v>
      </c>
    </row>
    <row r="55" spans="1:6" ht="14.25">
      <c r="A55" s="3">
        <v>46</v>
      </c>
      <c r="B55" s="3" t="s">
        <v>59</v>
      </c>
      <c r="C55" s="2">
        <v>0</v>
      </c>
      <c r="D55" s="2">
        <v>0</v>
      </c>
      <c r="E55" s="3">
        <f t="shared" si="2"/>
        <v>0</v>
      </c>
      <c r="F55" s="3">
        <f t="shared" si="3"/>
        <v>0</v>
      </c>
    </row>
    <row r="56" spans="1:6" ht="14.25">
      <c r="A56" s="3">
        <v>47</v>
      </c>
      <c r="B56" s="3" t="s">
        <v>60</v>
      </c>
      <c r="C56" s="2">
        <v>0</v>
      </c>
      <c r="D56" s="2">
        <v>0</v>
      </c>
      <c r="E56" s="3">
        <f t="shared" si="2"/>
        <v>0</v>
      </c>
      <c r="F56" s="3">
        <f t="shared" si="3"/>
        <v>0</v>
      </c>
    </row>
    <row r="57" spans="1:6" ht="14.25">
      <c r="A57" s="3">
        <v>48</v>
      </c>
      <c r="B57" s="3" t="s">
        <v>61</v>
      </c>
      <c r="C57" s="2">
        <v>0</v>
      </c>
      <c r="D57" s="2">
        <v>0</v>
      </c>
      <c r="E57" s="3">
        <f t="shared" si="2"/>
        <v>0</v>
      </c>
      <c r="F57" s="3">
        <f t="shared" si="3"/>
        <v>0</v>
      </c>
    </row>
    <row r="58" spans="1:6" ht="14.25">
      <c r="A58" s="3">
        <v>49</v>
      </c>
      <c r="B58" s="3" t="s">
        <v>62</v>
      </c>
      <c r="C58" s="2">
        <v>0</v>
      </c>
      <c r="D58" s="2">
        <v>0</v>
      </c>
      <c r="E58" s="3">
        <f t="shared" si="2"/>
        <v>0</v>
      </c>
      <c r="F58" s="3">
        <f t="shared" si="3"/>
        <v>0</v>
      </c>
    </row>
    <row r="59" spans="1:6" ht="14.25">
      <c r="A59" s="3">
        <v>50</v>
      </c>
      <c r="B59" s="3" t="s">
        <v>63</v>
      </c>
      <c r="C59" s="2">
        <v>0</v>
      </c>
      <c r="D59" s="2">
        <v>0</v>
      </c>
      <c r="E59" s="3">
        <f t="shared" si="2"/>
        <v>0</v>
      </c>
      <c r="F59" s="3">
        <f t="shared" si="3"/>
        <v>0</v>
      </c>
    </row>
    <row r="60" spans="1:6" ht="14.25">
      <c r="A60" s="3" t="s">
        <v>2</v>
      </c>
      <c r="B60" s="3" t="s">
        <v>64</v>
      </c>
      <c r="C60" s="3">
        <f>SUM(C10:C59)</f>
        <v>0</v>
      </c>
      <c r="D60" s="3">
        <f>SUM(D10:D59)</f>
        <v>0</v>
      </c>
      <c r="E60" s="3">
        <f>SUM(E10:E59)</f>
        <v>0</v>
      </c>
      <c r="F60" s="3"/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F60"/>
  <sheetViews>
    <sheetView zoomScalePageLayoutView="0" workbookViewId="0" topLeftCell="A1">
      <pane xSplit="5" ySplit="9" topLeftCell="F5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140625" style="0" customWidth="1"/>
    <col min="5" max="5" width="28.28125" style="0" customWidth="1"/>
    <col min="6" max="6" width="29.57421875" style="0" customWidth="1"/>
  </cols>
  <sheetData>
    <row r="6" spans="1:6" ht="15">
      <c r="A6" s="4" t="s">
        <v>93</v>
      </c>
      <c r="B6" s="5"/>
      <c r="C6" s="5"/>
      <c r="D6" s="5"/>
      <c r="E6" s="5"/>
      <c r="F6" s="6"/>
    </row>
    <row r="7" spans="1:6" ht="15">
      <c r="A7" s="4" t="s">
        <v>94</v>
      </c>
      <c r="B7" s="5"/>
      <c r="C7" s="5"/>
      <c r="D7" s="5"/>
      <c r="E7" s="5"/>
      <c r="F7" s="6"/>
    </row>
    <row r="8" spans="1:6" ht="14.25">
      <c r="A8" s="7" t="s">
        <v>2</v>
      </c>
      <c r="B8" s="8"/>
      <c r="C8" s="8"/>
      <c r="D8" s="8"/>
      <c r="E8" s="8"/>
      <c r="F8" s="9"/>
    </row>
    <row r="9" spans="1:6" ht="14.25">
      <c r="A9" s="1"/>
      <c r="B9" s="1" t="s">
        <v>3</v>
      </c>
      <c r="C9" s="1" t="s">
        <v>89</v>
      </c>
      <c r="D9" s="1" t="s">
        <v>90</v>
      </c>
      <c r="E9" s="1" t="s">
        <v>97</v>
      </c>
      <c r="F9" s="1" t="s">
        <v>98</v>
      </c>
    </row>
    <row r="10" spans="1:6" ht="14.25">
      <c r="A10" s="3">
        <v>1</v>
      </c>
      <c r="B10" s="3" t="s">
        <v>14</v>
      </c>
      <c r="C10" s="2">
        <v>0</v>
      </c>
      <c r="D10" s="2">
        <v>0</v>
      </c>
      <c r="E10" s="3">
        <f aca="true" t="shared" si="0" ref="E10:E41">SUM(C10:D10)</f>
        <v>0</v>
      </c>
      <c r="F10" s="3">
        <f>E10</f>
        <v>0</v>
      </c>
    </row>
    <row r="11" spans="1:6" ht="14.25">
      <c r="A11" s="3">
        <v>2</v>
      </c>
      <c r="B11" s="3" t="s">
        <v>15</v>
      </c>
      <c r="C11" s="2">
        <v>0</v>
      </c>
      <c r="D11" s="2">
        <v>0</v>
      </c>
      <c r="E11" s="3">
        <f t="shared" si="0"/>
        <v>0</v>
      </c>
      <c r="F11" s="3">
        <f aca="true" t="shared" si="1" ref="F11:F42">E11+F10</f>
        <v>0</v>
      </c>
    </row>
    <row r="12" spans="1:6" ht="14.25">
      <c r="A12" s="3">
        <v>3</v>
      </c>
      <c r="B12" s="3" t="s">
        <v>16</v>
      </c>
      <c r="C12" s="2">
        <v>0</v>
      </c>
      <c r="D12" s="2">
        <v>0</v>
      </c>
      <c r="E12" s="3">
        <f t="shared" si="0"/>
        <v>0</v>
      </c>
      <c r="F12" s="3">
        <f t="shared" si="1"/>
        <v>0</v>
      </c>
    </row>
    <row r="13" spans="1:6" ht="14.25">
      <c r="A13" s="3">
        <v>4</v>
      </c>
      <c r="B13" s="3" t="s">
        <v>17</v>
      </c>
      <c r="C13" s="2">
        <v>0</v>
      </c>
      <c r="D13" s="2">
        <v>0</v>
      </c>
      <c r="E13" s="3">
        <f t="shared" si="0"/>
        <v>0</v>
      </c>
      <c r="F13" s="3">
        <f t="shared" si="1"/>
        <v>0</v>
      </c>
    </row>
    <row r="14" spans="1:6" ht="14.25">
      <c r="A14" s="3">
        <v>5</v>
      </c>
      <c r="B14" s="3" t="s">
        <v>18</v>
      </c>
      <c r="C14" s="2">
        <v>3099</v>
      </c>
      <c r="D14" s="2">
        <v>0</v>
      </c>
      <c r="E14" s="3">
        <f t="shared" si="0"/>
        <v>3099</v>
      </c>
      <c r="F14" s="3">
        <f t="shared" si="1"/>
        <v>3099</v>
      </c>
    </row>
    <row r="15" spans="1:6" ht="14.25">
      <c r="A15" s="3">
        <v>6</v>
      </c>
      <c r="B15" s="3" t="s">
        <v>19</v>
      </c>
      <c r="C15" s="2">
        <v>0</v>
      </c>
      <c r="D15" s="2">
        <v>0</v>
      </c>
      <c r="E15" s="3">
        <f t="shared" si="0"/>
        <v>0</v>
      </c>
      <c r="F15" s="3">
        <f t="shared" si="1"/>
        <v>3099</v>
      </c>
    </row>
    <row r="16" spans="1:6" ht="14.25">
      <c r="A16" s="3">
        <v>7</v>
      </c>
      <c r="B16" s="3" t="s">
        <v>20</v>
      </c>
      <c r="C16" s="2">
        <v>0</v>
      </c>
      <c r="D16" s="2">
        <v>0</v>
      </c>
      <c r="E16" s="3">
        <f t="shared" si="0"/>
        <v>0</v>
      </c>
      <c r="F16" s="3">
        <f t="shared" si="1"/>
        <v>3099</v>
      </c>
    </row>
    <row r="17" spans="1:6" ht="14.25">
      <c r="A17" s="3">
        <v>8</v>
      </c>
      <c r="B17" s="3" t="s">
        <v>21</v>
      </c>
      <c r="C17" s="2">
        <v>6361</v>
      </c>
      <c r="D17" s="2">
        <v>0</v>
      </c>
      <c r="E17" s="3">
        <f t="shared" si="0"/>
        <v>6361</v>
      </c>
      <c r="F17" s="3">
        <f t="shared" si="1"/>
        <v>9460</v>
      </c>
    </row>
    <row r="18" spans="1:6" ht="14.25">
      <c r="A18" s="3">
        <v>9</v>
      </c>
      <c r="B18" s="3" t="s">
        <v>22</v>
      </c>
      <c r="C18" s="2">
        <v>6081</v>
      </c>
      <c r="D18" s="2">
        <v>0</v>
      </c>
      <c r="E18" s="3">
        <f t="shared" si="0"/>
        <v>6081</v>
      </c>
      <c r="F18" s="3">
        <f t="shared" si="1"/>
        <v>15541</v>
      </c>
    </row>
    <row r="19" spans="1:6" ht="14.25">
      <c r="A19" s="3">
        <v>10</v>
      </c>
      <c r="B19" s="3" t="s">
        <v>23</v>
      </c>
      <c r="C19" s="2">
        <v>0</v>
      </c>
      <c r="D19" s="2">
        <v>0</v>
      </c>
      <c r="E19" s="3">
        <f t="shared" si="0"/>
        <v>0</v>
      </c>
      <c r="F19" s="3">
        <f t="shared" si="1"/>
        <v>15541</v>
      </c>
    </row>
    <row r="20" spans="1:6" ht="14.25">
      <c r="A20" s="3">
        <v>11</v>
      </c>
      <c r="B20" s="3" t="s">
        <v>24</v>
      </c>
      <c r="C20" s="2">
        <v>0</v>
      </c>
      <c r="D20" s="2">
        <v>0</v>
      </c>
      <c r="E20" s="3">
        <f t="shared" si="0"/>
        <v>0</v>
      </c>
      <c r="F20" s="3">
        <f t="shared" si="1"/>
        <v>15541</v>
      </c>
    </row>
    <row r="21" spans="1:6" ht="14.25">
      <c r="A21" s="3">
        <v>12</v>
      </c>
      <c r="B21" s="3" t="s">
        <v>25</v>
      </c>
      <c r="C21" s="2">
        <v>9267</v>
      </c>
      <c r="D21" s="2">
        <v>0</v>
      </c>
      <c r="E21" s="3">
        <f t="shared" si="0"/>
        <v>9267</v>
      </c>
      <c r="F21" s="3">
        <f t="shared" si="1"/>
        <v>24808</v>
      </c>
    </row>
    <row r="22" spans="1:6" ht="14.25">
      <c r="A22" s="3">
        <v>13</v>
      </c>
      <c r="B22" s="3" t="s">
        <v>26</v>
      </c>
      <c r="C22" s="2">
        <v>0</v>
      </c>
      <c r="D22" s="2">
        <v>0</v>
      </c>
      <c r="E22" s="3">
        <f t="shared" si="0"/>
        <v>0</v>
      </c>
      <c r="F22" s="3">
        <f t="shared" si="1"/>
        <v>24808</v>
      </c>
    </row>
    <row r="23" spans="1:6" ht="14.25">
      <c r="A23" s="3">
        <v>14</v>
      </c>
      <c r="B23" s="3" t="s">
        <v>27</v>
      </c>
      <c r="C23" s="2">
        <v>2592</v>
      </c>
      <c r="D23" s="2">
        <v>0</v>
      </c>
      <c r="E23" s="3">
        <f t="shared" si="0"/>
        <v>2592</v>
      </c>
      <c r="F23" s="3">
        <f t="shared" si="1"/>
        <v>27400</v>
      </c>
    </row>
    <row r="24" spans="1:6" ht="14.25">
      <c r="A24" s="3">
        <v>15</v>
      </c>
      <c r="B24" s="3" t="s">
        <v>28</v>
      </c>
      <c r="C24" s="2">
        <v>0</v>
      </c>
      <c r="D24" s="2">
        <v>0</v>
      </c>
      <c r="E24" s="3">
        <f t="shared" si="0"/>
        <v>0</v>
      </c>
      <c r="F24" s="3">
        <f t="shared" si="1"/>
        <v>27400</v>
      </c>
    </row>
    <row r="25" spans="1:6" ht="14.25">
      <c r="A25" s="3">
        <v>16</v>
      </c>
      <c r="B25" s="3" t="s">
        <v>29</v>
      </c>
      <c r="C25" s="2">
        <v>0</v>
      </c>
      <c r="D25" s="2">
        <v>0</v>
      </c>
      <c r="E25" s="3">
        <f t="shared" si="0"/>
        <v>0</v>
      </c>
      <c r="F25" s="3">
        <f t="shared" si="1"/>
        <v>27400</v>
      </c>
    </row>
    <row r="26" spans="1:6" ht="14.25">
      <c r="A26" s="3">
        <v>17</v>
      </c>
      <c r="B26" s="3" t="s">
        <v>30</v>
      </c>
      <c r="C26" s="2">
        <v>0</v>
      </c>
      <c r="D26" s="2">
        <v>0</v>
      </c>
      <c r="E26" s="3">
        <f t="shared" si="0"/>
        <v>0</v>
      </c>
      <c r="F26" s="3">
        <f t="shared" si="1"/>
        <v>27400</v>
      </c>
    </row>
    <row r="27" spans="1:6" ht="14.25">
      <c r="A27" s="3">
        <v>18</v>
      </c>
      <c r="B27" s="3" t="s">
        <v>31</v>
      </c>
      <c r="C27" s="2">
        <v>0</v>
      </c>
      <c r="D27" s="2">
        <v>0</v>
      </c>
      <c r="E27" s="3">
        <f t="shared" si="0"/>
        <v>0</v>
      </c>
      <c r="F27" s="3">
        <f t="shared" si="1"/>
        <v>27400</v>
      </c>
    </row>
    <row r="28" spans="1:6" ht="14.25">
      <c r="A28" s="3">
        <v>19</v>
      </c>
      <c r="B28" s="3" t="s">
        <v>32</v>
      </c>
      <c r="C28" s="2">
        <v>19443</v>
      </c>
      <c r="D28" s="2">
        <v>0</v>
      </c>
      <c r="E28" s="3">
        <f t="shared" si="0"/>
        <v>19443</v>
      </c>
      <c r="F28" s="3">
        <f t="shared" si="1"/>
        <v>46843</v>
      </c>
    </row>
    <row r="29" spans="1:6" ht="14.25">
      <c r="A29" s="3">
        <v>20</v>
      </c>
      <c r="B29" s="3" t="s">
        <v>33</v>
      </c>
      <c r="C29" s="2">
        <v>0</v>
      </c>
      <c r="D29" s="2">
        <v>0</v>
      </c>
      <c r="E29" s="3">
        <f t="shared" si="0"/>
        <v>0</v>
      </c>
      <c r="F29" s="3">
        <f t="shared" si="1"/>
        <v>46843</v>
      </c>
    </row>
    <row r="30" spans="1:6" ht="14.25">
      <c r="A30" s="3">
        <v>21</v>
      </c>
      <c r="B30" s="3" t="s">
        <v>34</v>
      </c>
      <c r="C30" s="2">
        <v>23327</v>
      </c>
      <c r="D30" s="2">
        <v>0</v>
      </c>
      <c r="E30" s="3">
        <f t="shared" si="0"/>
        <v>23327</v>
      </c>
      <c r="F30" s="3">
        <f t="shared" si="1"/>
        <v>70170</v>
      </c>
    </row>
    <row r="31" spans="1:6" ht="14.25">
      <c r="A31" s="3">
        <v>22</v>
      </c>
      <c r="B31" s="3" t="s">
        <v>35</v>
      </c>
      <c r="C31" s="2">
        <v>2294</v>
      </c>
      <c r="D31" s="2">
        <v>0</v>
      </c>
      <c r="E31" s="3">
        <f t="shared" si="0"/>
        <v>2294</v>
      </c>
      <c r="F31" s="3">
        <f t="shared" si="1"/>
        <v>72464</v>
      </c>
    </row>
    <row r="32" spans="1:6" ht="14.25">
      <c r="A32" s="3">
        <v>23</v>
      </c>
      <c r="B32" s="3" t="s">
        <v>36</v>
      </c>
      <c r="C32" s="2">
        <v>0</v>
      </c>
      <c r="D32" s="2">
        <v>0</v>
      </c>
      <c r="E32" s="3">
        <f t="shared" si="0"/>
        <v>0</v>
      </c>
      <c r="F32" s="3">
        <f t="shared" si="1"/>
        <v>72464</v>
      </c>
    </row>
    <row r="33" spans="1:6" ht="14.25">
      <c r="A33" s="3">
        <v>24</v>
      </c>
      <c r="B33" s="3" t="s">
        <v>37</v>
      </c>
      <c r="C33" s="2">
        <v>0</v>
      </c>
      <c r="D33" s="2">
        <v>0</v>
      </c>
      <c r="E33" s="3">
        <f t="shared" si="0"/>
        <v>0</v>
      </c>
      <c r="F33" s="3">
        <f t="shared" si="1"/>
        <v>72464</v>
      </c>
    </row>
    <row r="34" spans="1:6" ht="14.25">
      <c r="A34" s="3">
        <v>25</v>
      </c>
      <c r="B34" s="3" t="s">
        <v>38</v>
      </c>
      <c r="C34" s="2">
        <v>0</v>
      </c>
      <c r="D34" s="2">
        <v>0</v>
      </c>
      <c r="E34" s="3">
        <f t="shared" si="0"/>
        <v>0</v>
      </c>
      <c r="F34" s="3">
        <f t="shared" si="1"/>
        <v>72464</v>
      </c>
    </row>
    <row r="35" spans="1:6" ht="14.25">
      <c r="A35" s="3">
        <v>26</v>
      </c>
      <c r="B35" s="3" t="s">
        <v>39</v>
      </c>
      <c r="C35" s="2">
        <v>248</v>
      </c>
      <c r="D35" s="2">
        <v>0</v>
      </c>
      <c r="E35" s="3">
        <f t="shared" si="0"/>
        <v>248</v>
      </c>
      <c r="F35" s="3">
        <f t="shared" si="1"/>
        <v>72712</v>
      </c>
    </row>
    <row r="36" spans="1:6" ht="14.25">
      <c r="A36" s="3">
        <v>27</v>
      </c>
      <c r="B36" s="3" t="s">
        <v>40</v>
      </c>
      <c r="C36" s="2">
        <v>0</v>
      </c>
      <c r="D36" s="2">
        <v>0</v>
      </c>
      <c r="E36" s="3">
        <f t="shared" si="0"/>
        <v>0</v>
      </c>
      <c r="F36" s="3">
        <f t="shared" si="1"/>
        <v>72712</v>
      </c>
    </row>
    <row r="37" spans="1:6" ht="14.25">
      <c r="A37" s="3">
        <v>28</v>
      </c>
      <c r="B37" s="3" t="s">
        <v>41</v>
      </c>
      <c r="C37" s="2">
        <v>0</v>
      </c>
      <c r="D37" s="2">
        <v>0</v>
      </c>
      <c r="E37" s="3">
        <f t="shared" si="0"/>
        <v>0</v>
      </c>
      <c r="F37" s="3">
        <f t="shared" si="1"/>
        <v>72712</v>
      </c>
    </row>
    <row r="38" spans="1:6" ht="14.25">
      <c r="A38" s="3">
        <v>29</v>
      </c>
      <c r="B38" s="3" t="s">
        <v>42</v>
      </c>
      <c r="C38" s="2">
        <v>0</v>
      </c>
      <c r="D38" s="2">
        <v>0</v>
      </c>
      <c r="E38" s="3">
        <f t="shared" si="0"/>
        <v>0</v>
      </c>
      <c r="F38" s="3">
        <f t="shared" si="1"/>
        <v>72712</v>
      </c>
    </row>
    <row r="39" spans="1:6" ht="14.25">
      <c r="A39" s="3">
        <v>30</v>
      </c>
      <c r="B39" s="3" t="s">
        <v>43</v>
      </c>
      <c r="C39" s="2">
        <v>0</v>
      </c>
      <c r="D39" s="2">
        <v>0</v>
      </c>
      <c r="E39" s="3">
        <f t="shared" si="0"/>
        <v>0</v>
      </c>
      <c r="F39" s="3">
        <f t="shared" si="1"/>
        <v>72712</v>
      </c>
    </row>
    <row r="40" spans="1:6" ht="14.25">
      <c r="A40" s="3">
        <v>31</v>
      </c>
      <c r="B40" s="3" t="s">
        <v>44</v>
      </c>
      <c r="C40" s="2">
        <v>0</v>
      </c>
      <c r="D40" s="2">
        <v>0</v>
      </c>
      <c r="E40" s="3">
        <f t="shared" si="0"/>
        <v>0</v>
      </c>
      <c r="F40" s="3">
        <f t="shared" si="1"/>
        <v>72712</v>
      </c>
    </row>
    <row r="41" spans="1:6" ht="14.25">
      <c r="A41" s="3">
        <v>32</v>
      </c>
      <c r="B41" s="3" t="s">
        <v>45</v>
      </c>
      <c r="C41" s="2">
        <v>0</v>
      </c>
      <c r="D41" s="2">
        <v>0</v>
      </c>
      <c r="E41" s="3">
        <f t="shared" si="0"/>
        <v>0</v>
      </c>
      <c r="F41" s="3">
        <f t="shared" si="1"/>
        <v>72712</v>
      </c>
    </row>
    <row r="42" spans="1:6" ht="14.25">
      <c r="A42" s="3">
        <v>33</v>
      </c>
      <c r="B42" s="3" t="s">
        <v>46</v>
      </c>
      <c r="C42" s="2">
        <v>0</v>
      </c>
      <c r="D42" s="2">
        <v>0</v>
      </c>
      <c r="E42" s="3">
        <f aca="true" t="shared" si="2" ref="E42:E59">SUM(C42:D42)</f>
        <v>0</v>
      </c>
      <c r="F42" s="3">
        <f t="shared" si="1"/>
        <v>72712</v>
      </c>
    </row>
    <row r="43" spans="1:6" ht="14.25">
      <c r="A43" s="3">
        <v>34</v>
      </c>
      <c r="B43" s="3" t="s">
        <v>47</v>
      </c>
      <c r="C43" s="2">
        <v>0</v>
      </c>
      <c r="D43" s="2">
        <v>0</v>
      </c>
      <c r="E43" s="3">
        <f t="shared" si="2"/>
        <v>0</v>
      </c>
      <c r="F43" s="3">
        <f aca="true" t="shared" si="3" ref="F43:F59">E43+F42</f>
        <v>72712</v>
      </c>
    </row>
    <row r="44" spans="1:6" ht="14.25">
      <c r="A44" s="3">
        <v>35</v>
      </c>
      <c r="B44" s="3" t="s">
        <v>48</v>
      </c>
      <c r="C44" s="2">
        <v>20891</v>
      </c>
      <c r="D44" s="2">
        <v>0</v>
      </c>
      <c r="E44" s="3">
        <f t="shared" si="2"/>
        <v>20891</v>
      </c>
      <c r="F44" s="3">
        <f t="shared" si="3"/>
        <v>93603</v>
      </c>
    </row>
    <row r="45" spans="1:6" ht="14.25">
      <c r="A45" s="3">
        <v>36</v>
      </c>
      <c r="B45" s="3" t="s">
        <v>49</v>
      </c>
      <c r="C45" s="2">
        <v>0</v>
      </c>
      <c r="D45" s="2">
        <v>0</v>
      </c>
      <c r="E45" s="3">
        <f t="shared" si="2"/>
        <v>0</v>
      </c>
      <c r="F45" s="3">
        <f t="shared" si="3"/>
        <v>93603</v>
      </c>
    </row>
    <row r="46" spans="1:6" ht="14.25">
      <c r="A46" s="3">
        <v>37</v>
      </c>
      <c r="B46" s="3" t="s">
        <v>50</v>
      </c>
      <c r="C46" s="2">
        <v>0</v>
      </c>
      <c r="D46" s="2">
        <v>0</v>
      </c>
      <c r="E46" s="3">
        <f t="shared" si="2"/>
        <v>0</v>
      </c>
      <c r="F46" s="3">
        <f t="shared" si="3"/>
        <v>93603</v>
      </c>
    </row>
    <row r="47" spans="1:6" ht="14.25">
      <c r="A47" s="3">
        <v>38</v>
      </c>
      <c r="B47" s="3" t="s">
        <v>51</v>
      </c>
      <c r="C47" s="2">
        <v>0</v>
      </c>
      <c r="D47" s="2">
        <v>0</v>
      </c>
      <c r="E47" s="3">
        <f t="shared" si="2"/>
        <v>0</v>
      </c>
      <c r="F47" s="3">
        <f t="shared" si="3"/>
        <v>93603</v>
      </c>
    </row>
    <row r="48" spans="1:6" ht="14.25">
      <c r="A48" s="3">
        <v>39</v>
      </c>
      <c r="B48" s="3" t="s">
        <v>52</v>
      </c>
      <c r="C48" s="2">
        <v>0</v>
      </c>
      <c r="D48" s="2">
        <v>0</v>
      </c>
      <c r="E48" s="3">
        <f t="shared" si="2"/>
        <v>0</v>
      </c>
      <c r="F48" s="3">
        <f t="shared" si="3"/>
        <v>93603</v>
      </c>
    </row>
    <row r="49" spans="1:6" ht="14.25">
      <c r="A49" s="3">
        <v>40</v>
      </c>
      <c r="B49" s="3" t="s">
        <v>53</v>
      </c>
      <c r="C49" s="2">
        <v>18000</v>
      </c>
      <c r="D49" s="2">
        <v>0</v>
      </c>
      <c r="E49" s="3">
        <f t="shared" si="2"/>
        <v>18000</v>
      </c>
      <c r="F49" s="3">
        <f t="shared" si="3"/>
        <v>111603</v>
      </c>
    </row>
    <row r="50" spans="1:6" ht="14.25">
      <c r="A50" s="3">
        <v>41</v>
      </c>
      <c r="B50" s="3" t="s">
        <v>54</v>
      </c>
      <c r="C50" s="2">
        <v>0</v>
      </c>
      <c r="D50" s="2">
        <v>0</v>
      </c>
      <c r="E50" s="3">
        <f t="shared" si="2"/>
        <v>0</v>
      </c>
      <c r="F50" s="3">
        <f t="shared" si="3"/>
        <v>111603</v>
      </c>
    </row>
    <row r="51" spans="1:6" ht="14.25">
      <c r="A51" s="3">
        <v>42</v>
      </c>
      <c r="B51" s="3" t="s">
        <v>55</v>
      </c>
      <c r="C51" s="2">
        <v>0</v>
      </c>
      <c r="D51" s="2">
        <v>0</v>
      </c>
      <c r="E51" s="3">
        <f t="shared" si="2"/>
        <v>0</v>
      </c>
      <c r="F51" s="3">
        <f t="shared" si="3"/>
        <v>111603</v>
      </c>
    </row>
    <row r="52" spans="1:6" ht="14.25">
      <c r="A52" s="3">
        <v>43</v>
      </c>
      <c r="B52" s="3" t="s">
        <v>56</v>
      </c>
      <c r="C52" s="2">
        <v>0</v>
      </c>
      <c r="D52" s="2">
        <v>0</v>
      </c>
      <c r="E52" s="3">
        <f t="shared" si="2"/>
        <v>0</v>
      </c>
      <c r="F52" s="3">
        <f t="shared" si="3"/>
        <v>111603</v>
      </c>
    </row>
    <row r="53" spans="1:6" ht="14.25">
      <c r="A53" s="3">
        <v>44</v>
      </c>
      <c r="B53" s="3" t="s">
        <v>57</v>
      </c>
      <c r="C53" s="2">
        <v>0</v>
      </c>
      <c r="D53" s="2">
        <v>0</v>
      </c>
      <c r="E53" s="3">
        <f t="shared" si="2"/>
        <v>0</v>
      </c>
      <c r="F53" s="3">
        <f t="shared" si="3"/>
        <v>111603</v>
      </c>
    </row>
    <row r="54" spans="1:6" ht="14.25">
      <c r="A54" s="3">
        <v>45</v>
      </c>
      <c r="B54" s="3" t="s">
        <v>58</v>
      </c>
      <c r="C54" s="2">
        <v>0</v>
      </c>
      <c r="D54" s="2">
        <v>0</v>
      </c>
      <c r="E54" s="3">
        <f t="shared" si="2"/>
        <v>0</v>
      </c>
      <c r="F54" s="3">
        <f t="shared" si="3"/>
        <v>111603</v>
      </c>
    </row>
    <row r="55" spans="1:6" ht="14.25">
      <c r="A55" s="3">
        <v>46</v>
      </c>
      <c r="B55" s="3" t="s">
        <v>59</v>
      </c>
      <c r="C55" s="2">
        <v>0</v>
      </c>
      <c r="D55" s="2">
        <v>0</v>
      </c>
      <c r="E55" s="3">
        <f t="shared" si="2"/>
        <v>0</v>
      </c>
      <c r="F55" s="3">
        <f t="shared" si="3"/>
        <v>111603</v>
      </c>
    </row>
    <row r="56" spans="1:6" ht="14.25">
      <c r="A56" s="3">
        <v>47</v>
      </c>
      <c r="B56" s="3" t="s">
        <v>60</v>
      </c>
      <c r="C56" s="2">
        <v>0</v>
      </c>
      <c r="D56" s="2">
        <v>0</v>
      </c>
      <c r="E56" s="3">
        <f t="shared" si="2"/>
        <v>0</v>
      </c>
      <c r="F56" s="3">
        <f t="shared" si="3"/>
        <v>111603</v>
      </c>
    </row>
    <row r="57" spans="1:6" ht="14.25">
      <c r="A57" s="3">
        <v>48</v>
      </c>
      <c r="B57" s="3" t="s">
        <v>61</v>
      </c>
      <c r="C57" s="2">
        <v>0</v>
      </c>
      <c r="D57" s="2">
        <v>0</v>
      </c>
      <c r="E57" s="3">
        <f t="shared" si="2"/>
        <v>0</v>
      </c>
      <c r="F57" s="3">
        <f t="shared" si="3"/>
        <v>111603</v>
      </c>
    </row>
    <row r="58" spans="1:6" ht="14.25">
      <c r="A58" s="3">
        <v>49</v>
      </c>
      <c r="B58" s="3" t="s">
        <v>62</v>
      </c>
      <c r="C58" s="2">
        <v>0</v>
      </c>
      <c r="D58" s="2">
        <v>0</v>
      </c>
      <c r="E58" s="3">
        <f t="shared" si="2"/>
        <v>0</v>
      </c>
      <c r="F58" s="3">
        <f t="shared" si="3"/>
        <v>111603</v>
      </c>
    </row>
    <row r="59" spans="1:6" ht="14.25">
      <c r="A59" s="3">
        <v>50</v>
      </c>
      <c r="B59" s="3" t="s">
        <v>63</v>
      </c>
      <c r="C59" s="2">
        <v>0</v>
      </c>
      <c r="D59" s="2">
        <v>0</v>
      </c>
      <c r="E59" s="3">
        <f t="shared" si="2"/>
        <v>0</v>
      </c>
      <c r="F59" s="3">
        <f t="shared" si="3"/>
        <v>111603</v>
      </c>
    </row>
    <row r="60" spans="1:6" ht="14.25">
      <c r="A60" s="3" t="s">
        <v>2</v>
      </c>
      <c r="B60" s="3" t="s">
        <v>64</v>
      </c>
      <c r="C60" s="3">
        <f>SUM(C10:C59)</f>
        <v>111603</v>
      </c>
      <c r="D60" s="3">
        <f>SUM(D10:D59)</f>
        <v>0</v>
      </c>
      <c r="E60" s="3">
        <f>SUM(E10:E59)</f>
        <v>111603</v>
      </c>
      <c r="F60" s="3"/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F60"/>
  <sheetViews>
    <sheetView zoomScalePageLayoutView="0" workbookViewId="0" topLeftCell="A1">
      <pane xSplit="5" ySplit="9" topLeftCell="F5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140625" style="0" customWidth="1"/>
    <col min="5" max="5" width="25.140625" style="0" customWidth="1"/>
    <col min="6" max="6" width="32.8515625" style="0" customWidth="1"/>
  </cols>
  <sheetData>
    <row r="6" spans="1:6" ht="15">
      <c r="A6" s="4" t="s">
        <v>95</v>
      </c>
      <c r="B6" s="5"/>
      <c r="C6" s="5"/>
      <c r="D6" s="5"/>
      <c r="E6" s="5"/>
      <c r="F6" s="6"/>
    </row>
    <row r="7" spans="1:6" ht="15">
      <c r="A7" s="4" t="s">
        <v>96</v>
      </c>
      <c r="B7" s="5"/>
      <c r="C7" s="5"/>
      <c r="D7" s="5"/>
      <c r="E7" s="5"/>
      <c r="F7" s="6"/>
    </row>
    <row r="8" spans="1:6" ht="14.25">
      <c r="A8" s="7" t="s">
        <v>2</v>
      </c>
      <c r="B8" s="8"/>
      <c r="C8" s="8"/>
      <c r="D8" s="8"/>
      <c r="E8" s="8"/>
      <c r="F8" s="9"/>
    </row>
    <row r="9" spans="1:6" ht="14.25">
      <c r="A9" s="1"/>
      <c r="B9" s="1" t="s">
        <v>3</v>
      </c>
      <c r="C9" s="1" t="s">
        <v>89</v>
      </c>
      <c r="D9" s="1" t="s">
        <v>90</v>
      </c>
      <c r="E9" s="1" t="s">
        <v>97</v>
      </c>
      <c r="F9" s="1" t="s">
        <v>98</v>
      </c>
    </row>
    <row r="10" spans="1:6" ht="14.25">
      <c r="A10" s="3">
        <v>1</v>
      </c>
      <c r="B10" s="3" t="s">
        <v>14</v>
      </c>
      <c r="C10" s="2">
        <v>33570</v>
      </c>
      <c r="D10" s="2">
        <v>0</v>
      </c>
      <c r="E10" s="3">
        <f aca="true" t="shared" si="0" ref="E10:E41">SUM(C10:D10)</f>
        <v>33570</v>
      </c>
      <c r="F10" s="3">
        <f>E10</f>
        <v>33570</v>
      </c>
    </row>
    <row r="11" spans="1:6" ht="14.25">
      <c r="A11" s="3">
        <v>2</v>
      </c>
      <c r="B11" s="3" t="s">
        <v>15</v>
      </c>
      <c r="C11" s="2">
        <v>29994</v>
      </c>
      <c r="D11" s="2">
        <v>0</v>
      </c>
      <c r="E11" s="3">
        <f t="shared" si="0"/>
        <v>29994</v>
      </c>
      <c r="F11" s="3">
        <f aca="true" t="shared" si="1" ref="F11:F42">E11+F10</f>
        <v>63564</v>
      </c>
    </row>
    <row r="12" spans="1:6" ht="14.25">
      <c r="A12" s="3">
        <v>3</v>
      </c>
      <c r="B12" s="3" t="s">
        <v>16</v>
      </c>
      <c r="C12" s="2">
        <v>36877</v>
      </c>
      <c r="D12" s="2">
        <v>0</v>
      </c>
      <c r="E12" s="3">
        <f t="shared" si="0"/>
        <v>36877</v>
      </c>
      <c r="F12" s="3">
        <f t="shared" si="1"/>
        <v>100441</v>
      </c>
    </row>
    <row r="13" spans="1:6" ht="14.25">
      <c r="A13" s="3">
        <v>4</v>
      </c>
      <c r="B13" s="3" t="s">
        <v>17</v>
      </c>
      <c r="C13" s="2">
        <v>92782</v>
      </c>
      <c r="D13" s="2">
        <v>0</v>
      </c>
      <c r="E13" s="3">
        <f t="shared" si="0"/>
        <v>92782</v>
      </c>
      <c r="F13" s="3">
        <f t="shared" si="1"/>
        <v>193223</v>
      </c>
    </row>
    <row r="14" spans="1:6" ht="14.25">
      <c r="A14" s="3">
        <v>5</v>
      </c>
      <c r="B14" s="3" t="s">
        <v>18</v>
      </c>
      <c r="C14" s="2">
        <v>30644</v>
      </c>
      <c r="D14" s="2">
        <v>0</v>
      </c>
      <c r="E14" s="3">
        <f t="shared" si="0"/>
        <v>30644</v>
      </c>
      <c r="F14" s="3">
        <f t="shared" si="1"/>
        <v>223867</v>
      </c>
    </row>
    <row r="15" spans="1:6" ht="14.25">
      <c r="A15" s="3">
        <v>6</v>
      </c>
      <c r="B15" s="3" t="s">
        <v>19</v>
      </c>
      <c r="C15" s="2">
        <v>106814</v>
      </c>
      <c r="D15" s="2">
        <v>13914</v>
      </c>
      <c r="E15" s="3">
        <f t="shared" si="0"/>
        <v>120728</v>
      </c>
      <c r="F15" s="3">
        <f t="shared" si="1"/>
        <v>344595</v>
      </c>
    </row>
    <row r="16" spans="1:6" ht="14.25">
      <c r="A16" s="3">
        <v>7</v>
      </c>
      <c r="B16" s="3" t="s">
        <v>20</v>
      </c>
      <c r="C16" s="2">
        <v>51378</v>
      </c>
      <c r="D16" s="2">
        <v>29648</v>
      </c>
      <c r="E16" s="3">
        <f t="shared" si="0"/>
        <v>81026</v>
      </c>
      <c r="F16" s="3">
        <f t="shared" si="1"/>
        <v>425621</v>
      </c>
    </row>
    <row r="17" spans="1:6" ht="14.25">
      <c r="A17" s="3">
        <v>8</v>
      </c>
      <c r="B17" s="3" t="s">
        <v>21</v>
      </c>
      <c r="C17" s="2">
        <v>111888</v>
      </c>
      <c r="D17" s="2">
        <v>0</v>
      </c>
      <c r="E17" s="3">
        <f t="shared" si="0"/>
        <v>111888</v>
      </c>
      <c r="F17" s="3">
        <f t="shared" si="1"/>
        <v>537509</v>
      </c>
    </row>
    <row r="18" spans="1:6" ht="14.25">
      <c r="A18" s="3">
        <v>9</v>
      </c>
      <c r="B18" s="3" t="s">
        <v>22</v>
      </c>
      <c r="C18" s="2">
        <v>76874</v>
      </c>
      <c r="D18" s="2">
        <v>0</v>
      </c>
      <c r="E18" s="3">
        <f t="shared" si="0"/>
        <v>76874</v>
      </c>
      <c r="F18" s="3">
        <f t="shared" si="1"/>
        <v>614383</v>
      </c>
    </row>
    <row r="19" spans="1:6" ht="14.25">
      <c r="A19" s="3">
        <v>10</v>
      </c>
      <c r="B19" s="3" t="s">
        <v>23</v>
      </c>
      <c r="C19" s="2">
        <v>87430</v>
      </c>
      <c r="D19" s="2">
        <v>0</v>
      </c>
      <c r="E19" s="3">
        <f t="shared" si="0"/>
        <v>87430</v>
      </c>
      <c r="F19" s="3">
        <f t="shared" si="1"/>
        <v>701813</v>
      </c>
    </row>
    <row r="20" spans="1:6" ht="14.25">
      <c r="A20" s="3">
        <v>11</v>
      </c>
      <c r="B20" s="3" t="s">
        <v>24</v>
      </c>
      <c r="C20" s="2">
        <v>71040</v>
      </c>
      <c r="D20" s="2">
        <v>44092</v>
      </c>
      <c r="E20" s="3">
        <f t="shared" si="0"/>
        <v>115132</v>
      </c>
      <c r="F20" s="3">
        <f t="shared" si="1"/>
        <v>816945</v>
      </c>
    </row>
    <row r="21" spans="1:6" ht="14.25">
      <c r="A21" s="3">
        <v>12</v>
      </c>
      <c r="B21" s="3" t="s">
        <v>25</v>
      </c>
      <c r="C21" s="2">
        <v>84008</v>
      </c>
      <c r="D21" s="2">
        <v>0</v>
      </c>
      <c r="E21" s="3">
        <f t="shared" si="0"/>
        <v>84008</v>
      </c>
      <c r="F21" s="3">
        <f t="shared" si="1"/>
        <v>900953</v>
      </c>
    </row>
    <row r="22" spans="1:6" ht="14.25">
      <c r="A22" s="3">
        <v>13</v>
      </c>
      <c r="B22" s="3" t="s">
        <v>26</v>
      </c>
      <c r="C22" s="2">
        <v>142144</v>
      </c>
      <c r="D22" s="2">
        <v>0</v>
      </c>
      <c r="E22" s="3">
        <f t="shared" si="0"/>
        <v>142144</v>
      </c>
      <c r="F22" s="3">
        <f t="shared" si="1"/>
        <v>1043097</v>
      </c>
    </row>
    <row r="23" spans="1:6" ht="14.25">
      <c r="A23" s="3">
        <v>14</v>
      </c>
      <c r="B23" s="3" t="s">
        <v>27</v>
      </c>
      <c r="C23" s="2">
        <v>97535</v>
      </c>
      <c r="D23" s="2">
        <v>0</v>
      </c>
      <c r="E23" s="3">
        <f t="shared" si="0"/>
        <v>97535</v>
      </c>
      <c r="F23" s="3">
        <f t="shared" si="1"/>
        <v>1140632</v>
      </c>
    </row>
    <row r="24" spans="1:6" ht="14.25">
      <c r="A24" s="3">
        <v>15</v>
      </c>
      <c r="B24" s="3" t="s">
        <v>28</v>
      </c>
      <c r="C24" s="2">
        <v>53320</v>
      </c>
      <c r="D24" s="2">
        <v>0</v>
      </c>
      <c r="E24" s="3">
        <f t="shared" si="0"/>
        <v>53320</v>
      </c>
      <c r="F24" s="3">
        <f t="shared" si="1"/>
        <v>1193952</v>
      </c>
    </row>
    <row r="25" spans="1:6" ht="14.25">
      <c r="A25" s="3">
        <v>16</v>
      </c>
      <c r="B25" s="3" t="s">
        <v>29</v>
      </c>
      <c r="C25" s="2">
        <v>52830</v>
      </c>
      <c r="D25" s="2">
        <v>0</v>
      </c>
      <c r="E25" s="3">
        <f t="shared" si="0"/>
        <v>52830</v>
      </c>
      <c r="F25" s="3">
        <f t="shared" si="1"/>
        <v>1246782</v>
      </c>
    </row>
    <row r="26" spans="1:6" ht="14.25">
      <c r="A26" s="3">
        <v>17</v>
      </c>
      <c r="B26" s="3" t="s">
        <v>30</v>
      </c>
      <c r="C26" s="2">
        <v>60246</v>
      </c>
      <c r="D26" s="2">
        <v>0</v>
      </c>
      <c r="E26" s="3">
        <f t="shared" si="0"/>
        <v>60246</v>
      </c>
      <c r="F26" s="3">
        <f t="shared" si="1"/>
        <v>1307028</v>
      </c>
    </row>
    <row r="27" spans="1:6" ht="14.25">
      <c r="A27" s="3">
        <v>18</v>
      </c>
      <c r="B27" s="3" t="s">
        <v>31</v>
      </c>
      <c r="C27" s="2">
        <v>56963</v>
      </c>
      <c r="D27" s="2">
        <v>0</v>
      </c>
      <c r="E27" s="3">
        <f t="shared" si="0"/>
        <v>56963</v>
      </c>
      <c r="F27" s="3">
        <f t="shared" si="1"/>
        <v>1363991</v>
      </c>
    </row>
    <row r="28" spans="1:6" ht="14.25">
      <c r="A28" s="3">
        <v>19</v>
      </c>
      <c r="B28" s="3" t="s">
        <v>32</v>
      </c>
      <c r="C28" s="2">
        <v>27187</v>
      </c>
      <c r="D28" s="2">
        <v>0</v>
      </c>
      <c r="E28" s="3">
        <f t="shared" si="0"/>
        <v>27187</v>
      </c>
      <c r="F28" s="3">
        <f t="shared" si="1"/>
        <v>1391178</v>
      </c>
    </row>
    <row r="29" spans="1:6" ht="14.25">
      <c r="A29" s="3">
        <v>20</v>
      </c>
      <c r="B29" s="3" t="s">
        <v>33</v>
      </c>
      <c r="C29" s="2">
        <v>52990</v>
      </c>
      <c r="D29" s="2">
        <v>0</v>
      </c>
      <c r="E29" s="3">
        <f t="shared" si="0"/>
        <v>52990</v>
      </c>
      <c r="F29" s="3">
        <f t="shared" si="1"/>
        <v>1444168</v>
      </c>
    </row>
    <row r="30" spans="1:6" ht="14.25">
      <c r="A30" s="3">
        <v>21</v>
      </c>
      <c r="B30" s="3" t="s">
        <v>34</v>
      </c>
      <c r="C30" s="2">
        <v>204</v>
      </c>
      <c r="D30" s="2">
        <v>0</v>
      </c>
      <c r="E30" s="3">
        <f t="shared" si="0"/>
        <v>204</v>
      </c>
      <c r="F30" s="3">
        <f t="shared" si="1"/>
        <v>1444372</v>
      </c>
    </row>
    <row r="31" spans="1:6" ht="14.25">
      <c r="A31" s="3">
        <v>22</v>
      </c>
      <c r="B31" s="3" t="s">
        <v>35</v>
      </c>
      <c r="C31" s="2">
        <v>305</v>
      </c>
      <c r="D31" s="2">
        <v>0</v>
      </c>
      <c r="E31" s="3">
        <f t="shared" si="0"/>
        <v>305</v>
      </c>
      <c r="F31" s="3">
        <f t="shared" si="1"/>
        <v>1444677</v>
      </c>
    </row>
    <row r="32" spans="1:6" ht="14.25">
      <c r="A32" s="3">
        <v>23</v>
      </c>
      <c r="B32" s="3" t="s">
        <v>36</v>
      </c>
      <c r="C32" s="2">
        <v>55960</v>
      </c>
      <c r="D32" s="2">
        <v>0</v>
      </c>
      <c r="E32" s="3">
        <f t="shared" si="0"/>
        <v>55960</v>
      </c>
      <c r="F32" s="3">
        <f t="shared" si="1"/>
        <v>1500637</v>
      </c>
    </row>
    <row r="33" spans="1:6" ht="14.25">
      <c r="A33" s="3">
        <v>24</v>
      </c>
      <c r="B33" s="3" t="s">
        <v>37</v>
      </c>
      <c r="C33" s="2">
        <v>53347</v>
      </c>
      <c r="D33" s="2">
        <v>0</v>
      </c>
      <c r="E33" s="3">
        <f t="shared" si="0"/>
        <v>53347</v>
      </c>
      <c r="F33" s="3">
        <f t="shared" si="1"/>
        <v>1553984</v>
      </c>
    </row>
    <row r="34" spans="1:6" ht="14.25">
      <c r="A34" s="3">
        <v>25</v>
      </c>
      <c r="B34" s="3" t="s">
        <v>38</v>
      </c>
      <c r="C34" s="2">
        <v>23284</v>
      </c>
      <c r="D34" s="2">
        <v>0</v>
      </c>
      <c r="E34" s="3">
        <f t="shared" si="0"/>
        <v>23284</v>
      </c>
      <c r="F34" s="3">
        <f t="shared" si="1"/>
        <v>1577268</v>
      </c>
    </row>
    <row r="35" spans="1:6" ht="14.25">
      <c r="A35" s="3">
        <v>26</v>
      </c>
      <c r="B35" s="3" t="s">
        <v>39</v>
      </c>
      <c r="C35" s="2">
        <v>30131</v>
      </c>
      <c r="D35" s="2">
        <v>0</v>
      </c>
      <c r="E35" s="3">
        <f t="shared" si="0"/>
        <v>30131</v>
      </c>
      <c r="F35" s="3">
        <f t="shared" si="1"/>
        <v>1607399</v>
      </c>
    </row>
    <row r="36" spans="1:6" ht="14.25">
      <c r="A36" s="3">
        <v>27</v>
      </c>
      <c r="B36" s="3" t="s">
        <v>40</v>
      </c>
      <c r="C36" s="2">
        <v>0</v>
      </c>
      <c r="D36" s="2">
        <v>0</v>
      </c>
      <c r="E36" s="3">
        <f t="shared" si="0"/>
        <v>0</v>
      </c>
      <c r="F36" s="3">
        <f t="shared" si="1"/>
        <v>1607399</v>
      </c>
    </row>
    <row r="37" spans="1:6" ht="14.25">
      <c r="A37" s="3">
        <v>28</v>
      </c>
      <c r="B37" s="3" t="s">
        <v>41</v>
      </c>
      <c r="C37" s="2">
        <v>56211</v>
      </c>
      <c r="D37" s="2">
        <v>0</v>
      </c>
      <c r="E37" s="3">
        <f t="shared" si="0"/>
        <v>56211</v>
      </c>
      <c r="F37" s="3">
        <f t="shared" si="1"/>
        <v>1663610</v>
      </c>
    </row>
    <row r="38" spans="1:6" ht="14.25">
      <c r="A38" s="3">
        <v>29</v>
      </c>
      <c r="B38" s="3" t="s">
        <v>42</v>
      </c>
      <c r="C38" s="2">
        <v>0</v>
      </c>
      <c r="D38" s="2">
        <v>0</v>
      </c>
      <c r="E38" s="3">
        <f t="shared" si="0"/>
        <v>0</v>
      </c>
      <c r="F38" s="3">
        <f t="shared" si="1"/>
        <v>1663610</v>
      </c>
    </row>
    <row r="39" spans="1:6" ht="14.25">
      <c r="A39" s="3">
        <v>30</v>
      </c>
      <c r="B39" s="3" t="s">
        <v>43</v>
      </c>
      <c r="C39" s="2">
        <v>41</v>
      </c>
      <c r="D39" s="2">
        <v>0</v>
      </c>
      <c r="E39" s="3">
        <f t="shared" si="0"/>
        <v>41</v>
      </c>
      <c r="F39" s="3">
        <f t="shared" si="1"/>
        <v>1663651</v>
      </c>
    </row>
    <row r="40" spans="1:6" ht="14.25">
      <c r="A40" s="3">
        <v>31</v>
      </c>
      <c r="B40" s="3" t="s">
        <v>44</v>
      </c>
      <c r="C40" s="2">
        <v>0</v>
      </c>
      <c r="D40" s="2">
        <v>0</v>
      </c>
      <c r="E40" s="3">
        <f t="shared" si="0"/>
        <v>0</v>
      </c>
      <c r="F40" s="3">
        <f t="shared" si="1"/>
        <v>1663651</v>
      </c>
    </row>
    <row r="41" spans="1:6" ht="14.25">
      <c r="A41" s="3">
        <v>32</v>
      </c>
      <c r="B41" s="3" t="s">
        <v>45</v>
      </c>
      <c r="C41" s="2">
        <v>13287</v>
      </c>
      <c r="D41" s="2">
        <v>0</v>
      </c>
      <c r="E41" s="3">
        <f t="shared" si="0"/>
        <v>13287</v>
      </c>
      <c r="F41" s="3">
        <f t="shared" si="1"/>
        <v>1676938</v>
      </c>
    </row>
    <row r="42" spans="1:6" ht="14.25">
      <c r="A42" s="3">
        <v>33</v>
      </c>
      <c r="B42" s="3" t="s">
        <v>46</v>
      </c>
      <c r="C42" s="2">
        <v>17282</v>
      </c>
      <c r="D42" s="2">
        <v>0</v>
      </c>
      <c r="E42" s="3">
        <f aca="true" t="shared" si="2" ref="E42:E59">SUM(C42:D42)</f>
        <v>17282</v>
      </c>
      <c r="F42" s="3">
        <f t="shared" si="1"/>
        <v>1694220</v>
      </c>
    </row>
    <row r="43" spans="1:6" ht="14.25">
      <c r="A43" s="3">
        <v>34</v>
      </c>
      <c r="B43" s="3" t="s">
        <v>47</v>
      </c>
      <c r="C43" s="2">
        <v>26953</v>
      </c>
      <c r="D43" s="2">
        <v>0</v>
      </c>
      <c r="E43" s="3">
        <f t="shared" si="2"/>
        <v>26953</v>
      </c>
      <c r="F43" s="3">
        <f aca="true" t="shared" si="3" ref="F43:F59">E43+F42</f>
        <v>1721173</v>
      </c>
    </row>
    <row r="44" spans="1:6" ht="14.25">
      <c r="A44" s="3">
        <v>35</v>
      </c>
      <c r="B44" s="3" t="s">
        <v>48</v>
      </c>
      <c r="C44" s="2">
        <v>0</v>
      </c>
      <c r="D44" s="2">
        <v>0</v>
      </c>
      <c r="E44" s="3">
        <f t="shared" si="2"/>
        <v>0</v>
      </c>
      <c r="F44" s="3">
        <f t="shared" si="3"/>
        <v>1721173</v>
      </c>
    </row>
    <row r="45" spans="1:6" ht="14.25">
      <c r="A45" s="3">
        <v>36</v>
      </c>
      <c r="B45" s="3" t="s">
        <v>49</v>
      </c>
      <c r="C45" s="2">
        <v>0</v>
      </c>
      <c r="D45" s="2">
        <v>0</v>
      </c>
      <c r="E45" s="3">
        <f t="shared" si="2"/>
        <v>0</v>
      </c>
      <c r="F45" s="3">
        <f t="shared" si="3"/>
        <v>1721173</v>
      </c>
    </row>
    <row r="46" spans="1:6" ht="14.25">
      <c r="A46" s="3">
        <v>37</v>
      </c>
      <c r="B46" s="3" t="s">
        <v>50</v>
      </c>
      <c r="C46" s="2">
        <v>0</v>
      </c>
      <c r="D46" s="2">
        <v>0</v>
      </c>
      <c r="E46" s="3">
        <f t="shared" si="2"/>
        <v>0</v>
      </c>
      <c r="F46" s="3">
        <f t="shared" si="3"/>
        <v>1721173</v>
      </c>
    </row>
    <row r="47" spans="1:6" ht="14.25">
      <c r="A47" s="3">
        <v>38</v>
      </c>
      <c r="B47" s="3" t="s">
        <v>51</v>
      </c>
      <c r="C47" s="2">
        <v>0</v>
      </c>
      <c r="D47" s="2">
        <v>0</v>
      </c>
      <c r="E47" s="3">
        <f t="shared" si="2"/>
        <v>0</v>
      </c>
      <c r="F47" s="3">
        <f t="shared" si="3"/>
        <v>1721173</v>
      </c>
    </row>
    <row r="48" spans="1:6" ht="14.25">
      <c r="A48" s="3">
        <v>39</v>
      </c>
      <c r="B48" s="3" t="s">
        <v>52</v>
      </c>
      <c r="C48" s="2">
        <v>0</v>
      </c>
      <c r="D48" s="2">
        <v>0</v>
      </c>
      <c r="E48" s="3">
        <f t="shared" si="2"/>
        <v>0</v>
      </c>
      <c r="F48" s="3">
        <f t="shared" si="3"/>
        <v>1721173</v>
      </c>
    </row>
    <row r="49" spans="1:6" ht="14.25">
      <c r="A49" s="3">
        <v>40</v>
      </c>
      <c r="B49" s="3" t="s">
        <v>53</v>
      </c>
      <c r="C49" s="2">
        <v>0</v>
      </c>
      <c r="D49" s="2">
        <v>0</v>
      </c>
      <c r="E49" s="3">
        <f t="shared" si="2"/>
        <v>0</v>
      </c>
      <c r="F49" s="3">
        <f t="shared" si="3"/>
        <v>1721173</v>
      </c>
    </row>
    <row r="50" spans="1:6" ht="14.25">
      <c r="A50" s="3">
        <v>41</v>
      </c>
      <c r="B50" s="3" t="s">
        <v>54</v>
      </c>
      <c r="C50" s="2">
        <v>0</v>
      </c>
      <c r="D50" s="2">
        <v>0</v>
      </c>
      <c r="E50" s="3">
        <f t="shared" si="2"/>
        <v>0</v>
      </c>
      <c r="F50" s="3">
        <f t="shared" si="3"/>
        <v>1721173</v>
      </c>
    </row>
    <row r="51" spans="1:6" ht="14.25">
      <c r="A51" s="3">
        <v>42</v>
      </c>
      <c r="B51" s="3" t="s">
        <v>55</v>
      </c>
      <c r="C51" s="2">
        <v>0</v>
      </c>
      <c r="D51" s="2">
        <v>0</v>
      </c>
      <c r="E51" s="3">
        <f t="shared" si="2"/>
        <v>0</v>
      </c>
      <c r="F51" s="3">
        <f t="shared" si="3"/>
        <v>1721173</v>
      </c>
    </row>
    <row r="52" spans="1:6" ht="14.25">
      <c r="A52" s="3">
        <v>43</v>
      </c>
      <c r="B52" s="3" t="s">
        <v>56</v>
      </c>
      <c r="C52" s="2">
        <v>0</v>
      </c>
      <c r="D52" s="2">
        <v>0</v>
      </c>
      <c r="E52" s="3">
        <f t="shared" si="2"/>
        <v>0</v>
      </c>
      <c r="F52" s="3">
        <f t="shared" si="3"/>
        <v>1721173</v>
      </c>
    </row>
    <row r="53" spans="1:6" ht="14.25">
      <c r="A53" s="3">
        <v>44</v>
      </c>
      <c r="B53" s="3" t="s">
        <v>57</v>
      </c>
      <c r="C53" s="2">
        <v>0</v>
      </c>
      <c r="D53" s="2">
        <v>0</v>
      </c>
      <c r="E53" s="3">
        <f t="shared" si="2"/>
        <v>0</v>
      </c>
      <c r="F53" s="3">
        <f t="shared" si="3"/>
        <v>1721173</v>
      </c>
    </row>
    <row r="54" spans="1:6" ht="14.25">
      <c r="A54" s="3">
        <v>45</v>
      </c>
      <c r="B54" s="3" t="s">
        <v>58</v>
      </c>
      <c r="C54" s="2">
        <v>0</v>
      </c>
      <c r="D54" s="2">
        <v>0</v>
      </c>
      <c r="E54" s="3">
        <f t="shared" si="2"/>
        <v>0</v>
      </c>
      <c r="F54" s="3">
        <f t="shared" si="3"/>
        <v>1721173</v>
      </c>
    </row>
    <row r="55" spans="1:6" ht="14.25">
      <c r="A55" s="3">
        <v>46</v>
      </c>
      <c r="B55" s="3" t="s">
        <v>59</v>
      </c>
      <c r="C55" s="2">
        <v>0</v>
      </c>
      <c r="D55" s="2">
        <v>0</v>
      </c>
      <c r="E55" s="3">
        <f t="shared" si="2"/>
        <v>0</v>
      </c>
      <c r="F55" s="3">
        <f t="shared" si="3"/>
        <v>1721173</v>
      </c>
    </row>
    <row r="56" spans="1:6" ht="14.25">
      <c r="A56" s="3">
        <v>47</v>
      </c>
      <c r="B56" s="3" t="s">
        <v>60</v>
      </c>
      <c r="C56" s="2">
        <v>0</v>
      </c>
      <c r="D56" s="2">
        <v>0</v>
      </c>
      <c r="E56" s="3">
        <f t="shared" si="2"/>
        <v>0</v>
      </c>
      <c r="F56" s="3">
        <f t="shared" si="3"/>
        <v>1721173</v>
      </c>
    </row>
    <row r="57" spans="1:6" ht="14.25">
      <c r="A57" s="3">
        <v>48</v>
      </c>
      <c r="B57" s="3" t="s">
        <v>61</v>
      </c>
      <c r="C57" s="2">
        <v>0</v>
      </c>
      <c r="D57" s="2">
        <v>0</v>
      </c>
      <c r="E57" s="3">
        <f t="shared" si="2"/>
        <v>0</v>
      </c>
      <c r="F57" s="3">
        <f t="shared" si="3"/>
        <v>1721173</v>
      </c>
    </row>
    <row r="58" spans="1:6" ht="14.25">
      <c r="A58" s="3">
        <v>49</v>
      </c>
      <c r="B58" s="3" t="s">
        <v>62</v>
      </c>
      <c r="C58" s="2">
        <v>0</v>
      </c>
      <c r="D58" s="2">
        <v>0</v>
      </c>
      <c r="E58" s="3">
        <f t="shared" si="2"/>
        <v>0</v>
      </c>
      <c r="F58" s="3">
        <f t="shared" si="3"/>
        <v>1721173</v>
      </c>
    </row>
    <row r="59" spans="1:6" ht="14.25">
      <c r="A59" s="3">
        <v>50</v>
      </c>
      <c r="B59" s="3" t="s">
        <v>63</v>
      </c>
      <c r="C59" s="2">
        <v>0</v>
      </c>
      <c r="D59" s="2">
        <v>0</v>
      </c>
      <c r="E59" s="3">
        <f t="shared" si="2"/>
        <v>0</v>
      </c>
      <c r="F59" s="3">
        <f t="shared" si="3"/>
        <v>1721173</v>
      </c>
    </row>
    <row r="60" spans="1:6" ht="14.25">
      <c r="A60" s="3" t="s">
        <v>2</v>
      </c>
      <c r="B60" s="3" t="s">
        <v>64</v>
      </c>
      <c r="C60" s="3">
        <f>SUM(C10:C59)</f>
        <v>1633519</v>
      </c>
      <c r="D60" s="3">
        <f>SUM(D10:D59)</f>
        <v>87654</v>
      </c>
      <c r="E60" s="3">
        <f>SUM(E10:E59)</f>
        <v>1721173</v>
      </c>
      <c r="F60" s="3"/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60"/>
  <sheetViews>
    <sheetView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7109375" style="0" customWidth="1"/>
    <col min="4" max="4" width="10.00390625" style="0" customWidth="1"/>
    <col min="5" max="5" width="25.28125" style="0" customWidth="1"/>
    <col min="6" max="7" width="10.00390625" style="0" customWidth="1"/>
    <col min="8" max="8" width="16.7109375" style="0" customWidth="1"/>
    <col min="9" max="9" width="10.8515625" style="0" customWidth="1"/>
    <col min="10" max="10" width="10.140625" style="0" customWidth="1"/>
    <col min="11" max="11" width="15.7109375" style="0" customWidth="1"/>
    <col min="12" max="12" width="10.28125" style="0" customWidth="1"/>
    <col min="13" max="13" width="15.7109375" style="0" customWidth="1"/>
    <col min="14" max="14" width="26.421875" style="0" customWidth="1"/>
    <col min="15" max="15" width="10.7109375" style="0" customWidth="1"/>
    <col min="16" max="16" width="10.00390625" style="0" customWidth="1"/>
    <col min="17" max="17" width="12.57421875" style="0" customWidth="1"/>
    <col min="18" max="18" width="19.57421875" style="0" customWidth="1"/>
    <col min="19" max="19" width="26.7109375" style="0" customWidth="1"/>
  </cols>
  <sheetData>
    <row r="6" spans="1:19" ht="1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19" ht="15">
      <c r="A7" s="4" t="s">
        <v>66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1:19" ht="14.2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</row>
    <row r="9" spans="1:19" ht="14.25">
      <c r="A9" s="1"/>
      <c r="B9" s="1" t="s">
        <v>3</v>
      </c>
      <c r="C9" s="1" t="s">
        <v>5</v>
      </c>
      <c r="D9" s="1" t="s">
        <v>67</v>
      </c>
      <c r="E9" s="1" t="s">
        <v>6</v>
      </c>
      <c r="F9" s="1" t="s">
        <v>7</v>
      </c>
      <c r="G9" s="1" t="s">
        <v>68</v>
      </c>
      <c r="H9" s="1" t="s">
        <v>69</v>
      </c>
      <c r="I9" s="1" t="s">
        <v>10</v>
      </c>
      <c r="J9" s="1" t="s">
        <v>70</v>
      </c>
      <c r="K9" s="1" t="s">
        <v>11</v>
      </c>
      <c r="L9" s="1" t="s">
        <v>12</v>
      </c>
      <c r="M9" s="1" t="s">
        <v>71</v>
      </c>
      <c r="N9" s="1" t="s">
        <v>72</v>
      </c>
      <c r="O9" s="1" t="s">
        <v>73</v>
      </c>
      <c r="P9" s="1" t="s">
        <v>74</v>
      </c>
      <c r="Q9" s="1" t="s">
        <v>13</v>
      </c>
      <c r="R9" s="1" t="s">
        <v>97</v>
      </c>
      <c r="S9" s="1" t="s">
        <v>98</v>
      </c>
    </row>
    <row r="10" spans="1:19" ht="14.25">
      <c r="A10" s="3">
        <v>1</v>
      </c>
      <c r="B10" s="3" t="s">
        <v>14</v>
      </c>
      <c r="C10" s="2">
        <v>645</v>
      </c>
      <c r="D10" s="2">
        <v>0</v>
      </c>
      <c r="E10" s="2">
        <v>973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559</v>
      </c>
      <c r="L10" s="2">
        <v>680</v>
      </c>
      <c r="M10" s="2">
        <v>0</v>
      </c>
      <c r="N10" s="2">
        <v>33570</v>
      </c>
      <c r="O10" s="2">
        <v>0</v>
      </c>
      <c r="P10" s="2">
        <v>0</v>
      </c>
      <c r="Q10" s="2">
        <v>478</v>
      </c>
      <c r="R10" s="3">
        <f aca="true" t="shared" si="0" ref="R10:R41">SUM(C10:Q10)</f>
        <v>36905</v>
      </c>
      <c r="S10" s="3">
        <f>R10</f>
        <v>36905</v>
      </c>
    </row>
    <row r="11" spans="1:19" ht="14.25">
      <c r="A11" s="3">
        <v>2</v>
      </c>
      <c r="B11" s="3" t="s">
        <v>15</v>
      </c>
      <c r="C11" s="2">
        <v>205</v>
      </c>
      <c r="D11" s="2">
        <v>0</v>
      </c>
      <c r="E11" s="2">
        <v>1544</v>
      </c>
      <c r="F11" s="2">
        <v>0</v>
      </c>
      <c r="G11" s="2">
        <v>0</v>
      </c>
      <c r="H11" s="2">
        <v>29994</v>
      </c>
      <c r="I11" s="2">
        <v>0</v>
      </c>
      <c r="J11" s="2">
        <v>0</v>
      </c>
      <c r="K11" s="2">
        <v>935</v>
      </c>
      <c r="L11" s="2">
        <v>1110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3">
        <f t="shared" si="0"/>
        <v>33788</v>
      </c>
      <c r="S11" s="3">
        <f aca="true" t="shared" si="1" ref="S11:S42">R11+S10</f>
        <v>70693</v>
      </c>
    </row>
    <row r="12" spans="1:19" ht="14.25">
      <c r="A12" s="3">
        <v>3</v>
      </c>
      <c r="B12" s="3" t="s">
        <v>16</v>
      </c>
      <c r="C12" s="2">
        <v>66</v>
      </c>
      <c r="D12" s="2">
        <v>0</v>
      </c>
      <c r="E12" s="2">
        <v>632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1869</v>
      </c>
      <c r="L12" s="2">
        <v>994</v>
      </c>
      <c r="M12" s="2">
        <v>0</v>
      </c>
      <c r="N12" s="2">
        <v>36877</v>
      </c>
      <c r="O12" s="2">
        <v>0</v>
      </c>
      <c r="P12" s="2">
        <v>0</v>
      </c>
      <c r="Q12" s="2">
        <v>495</v>
      </c>
      <c r="R12" s="3">
        <f t="shared" si="0"/>
        <v>40933</v>
      </c>
      <c r="S12" s="3">
        <f t="shared" si="1"/>
        <v>111626</v>
      </c>
    </row>
    <row r="13" spans="1:19" ht="14.25">
      <c r="A13" s="3">
        <v>4</v>
      </c>
      <c r="B13" s="3" t="s">
        <v>17</v>
      </c>
      <c r="C13" s="2">
        <v>141</v>
      </c>
      <c r="D13" s="2">
        <v>0</v>
      </c>
      <c r="E13" s="2">
        <v>1234</v>
      </c>
      <c r="F13" s="2">
        <v>0</v>
      </c>
      <c r="G13" s="2">
        <v>0</v>
      </c>
      <c r="H13" s="2">
        <v>0</v>
      </c>
      <c r="I13" s="2">
        <v>33</v>
      </c>
      <c r="J13" s="2">
        <v>0</v>
      </c>
      <c r="K13" s="2">
        <v>1568</v>
      </c>
      <c r="L13" s="2">
        <v>1763</v>
      </c>
      <c r="M13" s="2">
        <v>382</v>
      </c>
      <c r="N13" s="2">
        <v>47723</v>
      </c>
      <c r="O13" s="2">
        <v>44677</v>
      </c>
      <c r="P13" s="2">
        <v>0</v>
      </c>
      <c r="Q13" s="2">
        <v>493</v>
      </c>
      <c r="R13" s="3">
        <f t="shared" si="0"/>
        <v>98014</v>
      </c>
      <c r="S13" s="3">
        <f t="shared" si="1"/>
        <v>209640</v>
      </c>
    </row>
    <row r="14" spans="1:19" ht="14.25">
      <c r="A14" s="3">
        <v>5</v>
      </c>
      <c r="B14" s="3" t="s">
        <v>18</v>
      </c>
      <c r="C14" s="2">
        <v>162</v>
      </c>
      <c r="D14" s="2">
        <v>0</v>
      </c>
      <c r="E14" s="2">
        <v>900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1170</v>
      </c>
      <c r="L14" s="2">
        <v>1079</v>
      </c>
      <c r="M14" s="2">
        <v>106</v>
      </c>
      <c r="N14" s="2">
        <v>24500</v>
      </c>
      <c r="O14" s="2">
        <v>6038</v>
      </c>
      <c r="P14" s="2">
        <v>0</v>
      </c>
      <c r="Q14" s="2">
        <v>141</v>
      </c>
      <c r="R14" s="3">
        <f t="shared" si="0"/>
        <v>34096</v>
      </c>
      <c r="S14" s="3">
        <f t="shared" si="1"/>
        <v>243736</v>
      </c>
    </row>
    <row r="15" spans="1:19" ht="14.25">
      <c r="A15" s="3">
        <v>6</v>
      </c>
      <c r="B15" s="3" t="s">
        <v>19</v>
      </c>
      <c r="C15" s="2">
        <v>110</v>
      </c>
      <c r="D15" s="2">
        <v>0</v>
      </c>
      <c r="E15" s="2">
        <v>1196</v>
      </c>
      <c r="F15" s="2">
        <v>0</v>
      </c>
      <c r="G15" s="2">
        <v>30554</v>
      </c>
      <c r="H15" s="2">
        <v>13914</v>
      </c>
      <c r="I15" s="2">
        <v>0</v>
      </c>
      <c r="J15" s="2">
        <v>0</v>
      </c>
      <c r="K15" s="2">
        <v>762</v>
      </c>
      <c r="L15" s="2">
        <v>580</v>
      </c>
      <c r="M15" s="2">
        <v>0</v>
      </c>
      <c r="N15" s="2">
        <v>54980</v>
      </c>
      <c r="O15" s="2">
        <v>21280</v>
      </c>
      <c r="P15" s="2">
        <v>0</v>
      </c>
      <c r="Q15" s="2">
        <v>0</v>
      </c>
      <c r="R15" s="3">
        <f t="shared" si="0"/>
        <v>123376</v>
      </c>
      <c r="S15" s="3">
        <f t="shared" si="1"/>
        <v>367112</v>
      </c>
    </row>
    <row r="16" spans="1:19" ht="14.25">
      <c r="A16" s="3">
        <v>7</v>
      </c>
      <c r="B16" s="3" t="s">
        <v>20</v>
      </c>
      <c r="C16" s="2">
        <v>231</v>
      </c>
      <c r="D16" s="2">
        <v>0</v>
      </c>
      <c r="E16" s="2">
        <v>311</v>
      </c>
      <c r="F16" s="2">
        <v>0</v>
      </c>
      <c r="G16" s="2">
        <v>22580</v>
      </c>
      <c r="H16" s="2">
        <v>29648</v>
      </c>
      <c r="I16" s="2">
        <v>0</v>
      </c>
      <c r="J16" s="2">
        <v>0</v>
      </c>
      <c r="K16" s="2">
        <v>699</v>
      </c>
      <c r="L16" s="2">
        <v>655</v>
      </c>
      <c r="M16" s="2">
        <v>356</v>
      </c>
      <c r="N16" s="2">
        <v>28442</v>
      </c>
      <c r="O16" s="2">
        <v>0</v>
      </c>
      <c r="P16" s="2">
        <v>0</v>
      </c>
      <c r="Q16" s="2">
        <v>0</v>
      </c>
      <c r="R16" s="3">
        <f t="shared" si="0"/>
        <v>82922</v>
      </c>
      <c r="S16" s="3">
        <f t="shared" si="1"/>
        <v>450034</v>
      </c>
    </row>
    <row r="17" spans="1:19" ht="14.25">
      <c r="A17" s="3">
        <v>8</v>
      </c>
      <c r="B17" s="3" t="s">
        <v>21</v>
      </c>
      <c r="C17" s="2">
        <v>141</v>
      </c>
      <c r="D17" s="2">
        <v>0</v>
      </c>
      <c r="E17" s="2">
        <v>367</v>
      </c>
      <c r="F17" s="2">
        <v>0</v>
      </c>
      <c r="G17" s="2">
        <v>20001</v>
      </c>
      <c r="H17" s="2">
        <v>24015</v>
      </c>
      <c r="I17" s="2">
        <v>0</v>
      </c>
      <c r="J17" s="2">
        <v>0</v>
      </c>
      <c r="K17" s="2">
        <v>240</v>
      </c>
      <c r="L17" s="2">
        <v>1314</v>
      </c>
      <c r="M17" s="2">
        <v>273</v>
      </c>
      <c r="N17" s="2">
        <v>13039</v>
      </c>
      <c r="O17" s="2">
        <v>54560</v>
      </c>
      <c r="P17" s="2">
        <v>0</v>
      </c>
      <c r="Q17" s="2">
        <v>0</v>
      </c>
      <c r="R17" s="3">
        <f t="shared" si="0"/>
        <v>113950</v>
      </c>
      <c r="S17" s="3">
        <f t="shared" si="1"/>
        <v>563984</v>
      </c>
    </row>
    <row r="18" spans="1:19" ht="14.25">
      <c r="A18" s="3">
        <v>9</v>
      </c>
      <c r="B18" s="3" t="s">
        <v>22</v>
      </c>
      <c r="C18" s="2">
        <v>440</v>
      </c>
      <c r="D18" s="2">
        <v>0</v>
      </c>
      <c r="E18" s="2">
        <v>1393</v>
      </c>
      <c r="F18" s="2">
        <v>0</v>
      </c>
      <c r="G18" s="2">
        <v>19250</v>
      </c>
      <c r="H18" s="2">
        <v>51399</v>
      </c>
      <c r="I18" s="2">
        <v>0</v>
      </c>
      <c r="J18" s="2">
        <v>0</v>
      </c>
      <c r="K18" s="2">
        <v>420</v>
      </c>
      <c r="L18" s="2">
        <v>1153</v>
      </c>
      <c r="M18" s="2">
        <v>0</v>
      </c>
      <c r="N18" s="2">
        <v>6225</v>
      </c>
      <c r="O18" s="2">
        <v>0</v>
      </c>
      <c r="P18" s="2">
        <v>0</v>
      </c>
      <c r="Q18" s="2">
        <v>0</v>
      </c>
      <c r="R18" s="3">
        <f t="shared" si="0"/>
        <v>80280</v>
      </c>
      <c r="S18" s="3">
        <f t="shared" si="1"/>
        <v>644264</v>
      </c>
    </row>
    <row r="19" spans="1:19" ht="14.25">
      <c r="A19" s="3">
        <v>10</v>
      </c>
      <c r="B19" s="3" t="s">
        <v>23</v>
      </c>
      <c r="C19" s="2">
        <v>204</v>
      </c>
      <c r="D19" s="2">
        <v>0</v>
      </c>
      <c r="E19" s="2">
        <v>1126</v>
      </c>
      <c r="F19" s="2">
        <v>0</v>
      </c>
      <c r="G19" s="2">
        <v>61515</v>
      </c>
      <c r="H19" s="2">
        <v>0</v>
      </c>
      <c r="I19" s="2">
        <v>0</v>
      </c>
      <c r="J19" s="2">
        <v>0</v>
      </c>
      <c r="K19" s="2">
        <v>976</v>
      </c>
      <c r="L19" s="2">
        <v>1118</v>
      </c>
      <c r="M19" s="2">
        <v>0</v>
      </c>
      <c r="N19" s="2">
        <v>25915</v>
      </c>
      <c r="O19" s="2">
        <v>0</v>
      </c>
      <c r="P19" s="2">
        <v>0</v>
      </c>
      <c r="Q19" s="2">
        <v>0</v>
      </c>
      <c r="R19" s="3">
        <f t="shared" si="0"/>
        <v>90854</v>
      </c>
      <c r="S19" s="3">
        <f t="shared" si="1"/>
        <v>735118</v>
      </c>
    </row>
    <row r="20" spans="1:19" ht="14.25">
      <c r="A20" s="3">
        <v>11</v>
      </c>
      <c r="B20" s="3" t="s">
        <v>24</v>
      </c>
      <c r="C20" s="2">
        <v>201</v>
      </c>
      <c r="D20" s="2">
        <v>0</v>
      </c>
      <c r="E20" s="2">
        <v>727</v>
      </c>
      <c r="F20" s="2">
        <v>0</v>
      </c>
      <c r="G20" s="2">
        <v>12419</v>
      </c>
      <c r="H20" s="2">
        <v>78700</v>
      </c>
      <c r="I20" s="2">
        <v>23</v>
      </c>
      <c r="J20" s="2">
        <v>0</v>
      </c>
      <c r="K20" s="2">
        <v>908</v>
      </c>
      <c r="L20" s="2">
        <v>1027</v>
      </c>
      <c r="M20" s="2">
        <v>362</v>
      </c>
      <c r="N20" s="2">
        <v>23651</v>
      </c>
      <c r="O20" s="2">
        <v>0</v>
      </c>
      <c r="P20" s="2">
        <v>0</v>
      </c>
      <c r="Q20" s="2">
        <v>0</v>
      </c>
      <c r="R20" s="3">
        <f t="shared" si="0"/>
        <v>118018</v>
      </c>
      <c r="S20" s="3">
        <f t="shared" si="1"/>
        <v>853136</v>
      </c>
    </row>
    <row r="21" spans="1:19" ht="14.25">
      <c r="A21" s="3">
        <v>12</v>
      </c>
      <c r="B21" s="3" t="s">
        <v>25</v>
      </c>
      <c r="C21" s="2">
        <v>173</v>
      </c>
      <c r="D21" s="2">
        <v>0</v>
      </c>
      <c r="E21" s="2">
        <v>1242</v>
      </c>
      <c r="F21" s="2">
        <v>0</v>
      </c>
      <c r="G21" s="2">
        <v>84008</v>
      </c>
      <c r="H21" s="2">
        <v>0</v>
      </c>
      <c r="I21" s="2">
        <v>4</v>
      </c>
      <c r="J21" s="2">
        <v>0</v>
      </c>
      <c r="K21" s="2">
        <v>996</v>
      </c>
      <c r="L21" s="2">
        <v>879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3">
        <f t="shared" si="0"/>
        <v>87302</v>
      </c>
      <c r="S21" s="3">
        <f t="shared" si="1"/>
        <v>940438</v>
      </c>
    </row>
    <row r="22" spans="1:19" ht="14.25">
      <c r="A22" s="3">
        <v>13</v>
      </c>
      <c r="B22" s="3" t="s">
        <v>26</v>
      </c>
      <c r="C22" s="2">
        <v>368</v>
      </c>
      <c r="D22" s="2">
        <v>0</v>
      </c>
      <c r="E22" s="2">
        <v>1617</v>
      </c>
      <c r="F22" s="2">
        <v>0</v>
      </c>
      <c r="G22" s="2">
        <v>113666</v>
      </c>
      <c r="H22" s="2">
        <v>4532</v>
      </c>
      <c r="I22" s="2">
        <v>0</v>
      </c>
      <c r="J22" s="2">
        <v>0</v>
      </c>
      <c r="K22" s="2">
        <v>1638</v>
      </c>
      <c r="L22" s="2">
        <v>1025</v>
      </c>
      <c r="M22" s="2">
        <v>308</v>
      </c>
      <c r="N22" s="2">
        <v>23638</v>
      </c>
      <c r="O22" s="2">
        <v>0</v>
      </c>
      <c r="P22" s="2">
        <v>0</v>
      </c>
      <c r="Q22" s="2">
        <v>0</v>
      </c>
      <c r="R22" s="3">
        <f t="shared" si="0"/>
        <v>146792</v>
      </c>
      <c r="S22" s="3">
        <f t="shared" si="1"/>
        <v>1087230</v>
      </c>
    </row>
    <row r="23" spans="1:19" ht="14.25">
      <c r="A23" s="3">
        <v>14</v>
      </c>
      <c r="B23" s="3" t="s">
        <v>27</v>
      </c>
      <c r="C23" s="2">
        <v>165</v>
      </c>
      <c r="D23" s="2">
        <v>0</v>
      </c>
      <c r="E23" s="2">
        <v>1371</v>
      </c>
      <c r="F23" s="2">
        <v>0</v>
      </c>
      <c r="G23" s="2">
        <v>0</v>
      </c>
      <c r="H23" s="2">
        <v>65447</v>
      </c>
      <c r="I23" s="2">
        <v>0</v>
      </c>
      <c r="J23" s="2">
        <v>0</v>
      </c>
      <c r="K23" s="2">
        <v>803</v>
      </c>
      <c r="L23" s="2">
        <v>665</v>
      </c>
      <c r="M23" s="2">
        <v>225</v>
      </c>
      <c r="N23" s="2">
        <v>31863</v>
      </c>
      <c r="O23" s="2">
        <v>0</v>
      </c>
      <c r="P23" s="2">
        <v>0</v>
      </c>
      <c r="Q23" s="2">
        <v>0</v>
      </c>
      <c r="R23" s="3">
        <f t="shared" si="0"/>
        <v>100539</v>
      </c>
      <c r="S23" s="3">
        <f t="shared" si="1"/>
        <v>1187769</v>
      </c>
    </row>
    <row r="24" spans="1:19" ht="14.25">
      <c r="A24" s="3">
        <v>15</v>
      </c>
      <c r="B24" s="3" t="s">
        <v>28</v>
      </c>
      <c r="C24" s="2">
        <v>168</v>
      </c>
      <c r="D24" s="2">
        <v>0</v>
      </c>
      <c r="E24" s="2">
        <v>1039</v>
      </c>
      <c r="F24" s="2">
        <v>0</v>
      </c>
      <c r="G24" s="2">
        <v>0</v>
      </c>
      <c r="H24" s="2">
        <v>53033</v>
      </c>
      <c r="I24" s="2">
        <v>0</v>
      </c>
      <c r="J24" s="2">
        <v>0</v>
      </c>
      <c r="K24" s="2">
        <v>802</v>
      </c>
      <c r="L24" s="2">
        <v>1247</v>
      </c>
      <c r="M24" s="2">
        <v>287</v>
      </c>
      <c r="N24" s="2">
        <v>0</v>
      </c>
      <c r="O24" s="2">
        <v>0</v>
      </c>
      <c r="P24" s="2">
        <v>0</v>
      </c>
      <c r="Q24" s="2">
        <v>0</v>
      </c>
      <c r="R24" s="3">
        <f t="shared" si="0"/>
        <v>56576</v>
      </c>
      <c r="S24" s="3">
        <f t="shared" si="1"/>
        <v>1244345</v>
      </c>
    </row>
    <row r="25" spans="1:19" ht="14.25">
      <c r="A25" s="3">
        <v>16</v>
      </c>
      <c r="B25" s="3" t="s">
        <v>29</v>
      </c>
      <c r="C25" s="2">
        <v>223</v>
      </c>
      <c r="D25" s="2">
        <v>0</v>
      </c>
      <c r="E25" s="2">
        <v>1868</v>
      </c>
      <c r="F25" s="2">
        <v>0</v>
      </c>
      <c r="G25" s="2">
        <v>0</v>
      </c>
      <c r="H25" s="2">
        <v>52830</v>
      </c>
      <c r="I25" s="2">
        <v>0</v>
      </c>
      <c r="J25" s="2">
        <v>0</v>
      </c>
      <c r="K25" s="2">
        <v>1088</v>
      </c>
      <c r="L25" s="2">
        <v>1666</v>
      </c>
      <c r="M25" s="2">
        <v>0</v>
      </c>
      <c r="N25" s="2">
        <v>0</v>
      </c>
      <c r="O25" s="2">
        <v>0</v>
      </c>
      <c r="P25" s="2">
        <v>0</v>
      </c>
      <c r="Q25" s="2">
        <v>15</v>
      </c>
      <c r="R25" s="3">
        <f t="shared" si="0"/>
        <v>57690</v>
      </c>
      <c r="S25" s="3">
        <f t="shared" si="1"/>
        <v>1302035</v>
      </c>
    </row>
    <row r="26" spans="1:19" ht="14.25">
      <c r="A26" s="3">
        <v>17</v>
      </c>
      <c r="B26" s="3" t="s">
        <v>30</v>
      </c>
      <c r="C26" s="2">
        <v>402</v>
      </c>
      <c r="D26" s="2">
        <v>0</v>
      </c>
      <c r="E26" s="2">
        <v>1704</v>
      </c>
      <c r="F26" s="2">
        <v>0</v>
      </c>
      <c r="G26" s="2">
        <v>20000</v>
      </c>
      <c r="H26" s="2">
        <v>32529</v>
      </c>
      <c r="I26" s="2">
        <v>0</v>
      </c>
      <c r="J26" s="2">
        <v>0</v>
      </c>
      <c r="K26" s="2">
        <v>1793</v>
      </c>
      <c r="L26" s="2">
        <v>1409</v>
      </c>
      <c r="M26" s="2">
        <v>0</v>
      </c>
      <c r="N26" s="2">
        <v>7717</v>
      </c>
      <c r="O26" s="2">
        <v>0</v>
      </c>
      <c r="P26" s="2">
        <v>0</v>
      </c>
      <c r="Q26" s="2">
        <v>0</v>
      </c>
      <c r="R26" s="3">
        <f t="shared" si="0"/>
        <v>65554</v>
      </c>
      <c r="S26" s="3">
        <f t="shared" si="1"/>
        <v>1367589</v>
      </c>
    </row>
    <row r="27" spans="1:19" ht="14.25">
      <c r="A27" s="3">
        <v>18</v>
      </c>
      <c r="B27" s="3" t="s">
        <v>31</v>
      </c>
      <c r="C27" s="2">
        <v>102</v>
      </c>
      <c r="D27" s="2">
        <v>0</v>
      </c>
      <c r="E27" s="2">
        <v>1473</v>
      </c>
      <c r="F27" s="2">
        <v>0</v>
      </c>
      <c r="G27" s="2">
        <v>24368</v>
      </c>
      <c r="H27" s="2">
        <v>0</v>
      </c>
      <c r="I27" s="2">
        <v>0</v>
      </c>
      <c r="J27" s="2">
        <v>0</v>
      </c>
      <c r="K27" s="2">
        <v>1183</v>
      </c>
      <c r="L27" s="2">
        <v>1386</v>
      </c>
      <c r="M27" s="2">
        <v>512</v>
      </c>
      <c r="N27" s="2">
        <v>32083</v>
      </c>
      <c r="O27" s="2">
        <v>0</v>
      </c>
      <c r="P27" s="2">
        <v>0</v>
      </c>
      <c r="Q27" s="2">
        <v>0</v>
      </c>
      <c r="R27" s="3">
        <f t="shared" si="0"/>
        <v>61107</v>
      </c>
      <c r="S27" s="3">
        <f t="shared" si="1"/>
        <v>1428696</v>
      </c>
    </row>
    <row r="28" spans="1:19" ht="14.25">
      <c r="A28" s="3">
        <v>19</v>
      </c>
      <c r="B28" s="3" t="s">
        <v>32</v>
      </c>
      <c r="C28" s="2">
        <v>100</v>
      </c>
      <c r="D28" s="2">
        <v>0</v>
      </c>
      <c r="E28" s="2">
        <v>2086</v>
      </c>
      <c r="F28" s="2">
        <v>0</v>
      </c>
      <c r="G28" s="2">
        <v>6802</v>
      </c>
      <c r="H28" s="2">
        <v>0</v>
      </c>
      <c r="I28" s="2">
        <v>0</v>
      </c>
      <c r="J28" s="2">
        <v>0</v>
      </c>
      <c r="K28" s="2">
        <v>1562</v>
      </c>
      <c r="L28" s="2">
        <v>1211</v>
      </c>
      <c r="M28" s="2">
        <v>0</v>
      </c>
      <c r="N28" s="2">
        <v>20385</v>
      </c>
      <c r="O28" s="2">
        <v>0</v>
      </c>
      <c r="P28" s="2">
        <v>0</v>
      </c>
      <c r="Q28" s="2">
        <v>0</v>
      </c>
      <c r="R28" s="3">
        <f t="shared" si="0"/>
        <v>32146</v>
      </c>
      <c r="S28" s="3">
        <f t="shared" si="1"/>
        <v>1460842</v>
      </c>
    </row>
    <row r="29" spans="1:19" ht="14.25">
      <c r="A29" s="3">
        <v>20</v>
      </c>
      <c r="B29" s="3" t="s">
        <v>33</v>
      </c>
      <c r="C29" s="2">
        <v>101</v>
      </c>
      <c r="D29" s="2">
        <v>0</v>
      </c>
      <c r="E29" s="2">
        <v>2402</v>
      </c>
      <c r="F29" s="2">
        <v>0</v>
      </c>
      <c r="G29" s="2">
        <v>0</v>
      </c>
      <c r="H29" s="2">
        <v>0</v>
      </c>
      <c r="I29" s="2">
        <v>3</v>
      </c>
      <c r="J29" s="2">
        <v>0</v>
      </c>
      <c r="K29" s="2">
        <v>1290</v>
      </c>
      <c r="L29" s="2">
        <v>1454</v>
      </c>
      <c r="M29" s="2">
        <v>512</v>
      </c>
      <c r="N29" s="2">
        <v>52478</v>
      </c>
      <c r="O29" s="2">
        <v>0</v>
      </c>
      <c r="P29" s="2">
        <v>0</v>
      </c>
      <c r="Q29" s="2">
        <v>0</v>
      </c>
      <c r="R29" s="3">
        <f t="shared" si="0"/>
        <v>58240</v>
      </c>
      <c r="S29" s="3">
        <f t="shared" si="1"/>
        <v>1519082</v>
      </c>
    </row>
    <row r="30" spans="1:19" ht="14.25">
      <c r="A30" s="3">
        <v>21</v>
      </c>
      <c r="B30" s="3" t="s">
        <v>34</v>
      </c>
      <c r="C30" s="2">
        <v>129</v>
      </c>
      <c r="D30" s="2">
        <v>0</v>
      </c>
      <c r="E30" s="2">
        <v>1797</v>
      </c>
      <c r="F30" s="2">
        <v>0</v>
      </c>
      <c r="G30" s="2">
        <v>0</v>
      </c>
      <c r="H30" s="2">
        <v>0</v>
      </c>
      <c r="I30" s="2">
        <v>0</v>
      </c>
      <c r="J30" s="2">
        <v>239</v>
      </c>
      <c r="K30" s="2">
        <v>2331</v>
      </c>
      <c r="L30" s="2">
        <v>1722</v>
      </c>
      <c r="M30" s="2">
        <v>204</v>
      </c>
      <c r="N30" s="2">
        <v>0</v>
      </c>
      <c r="O30" s="2">
        <v>0</v>
      </c>
      <c r="P30" s="2">
        <v>0</v>
      </c>
      <c r="Q30" s="2">
        <v>0</v>
      </c>
      <c r="R30" s="3">
        <f t="shared" si="0"/>
        <v>6422</v>
      </c>
      <c r="S30" s="3">
        <f t="shared" si="1"/>
        <v>1525504</v>
      </c>
    </row>
    <row r="31" spans="1:19" ht="14.25">
      <c r="A31" s="3">
        <v>22</v>
      </c>
      <c r="B31" s="3" t="s">
        <v>35</v>
      </c>
      <c r="C31" s="2">
        <v>165</v>
      </c>
      <c r="D31" s="2">
        <v>0</v>
      </c>
      <c r="E31" s="2">
        <v>2236</v>
      </c>
      <c r="F31" s="2">
        <v>0</v>
      </c>
      <c r="G31" s="2">
        <v>0</v>
      </c>
      <c r="H31" s="2">
        <v>0</v>
      </c>
      <c r="I31" s="2">
        <v>0</v>
      </c>
      <c r="J31" s="2">
        <v>379</v>
      </c>
      <c r="K31" s="2">
        <v>2427</v>
      </c>
      <c r="L31" s="2">
        <v>1863</v>
      </c>
      <c r="M31" s="2">
        <v>305</v>
      </c>
      <c r="N31" s="2">
        <v>0</v>
      </c>
      <c r="O31" s="2">
        <v>0</v>
      </c>
      <c r="P31" s="2">
        <v>0</v>
      </c>
      <c r="Q31" s="2">
        <v>2144</v>
      </c>
      <c r="R31" s="3">
        <f t="shared" si="0"/>
        <v>9519</v>
      </c>
      <c r="S31" s="3">
        <f t="shared" si="1"/>
        <v>1535023</v>
      </c>
    </row>
    <row r="32" spans="1:19" ht="14.25">
      <c r="A32" s="3">
        <v>23</v>
      </c>
      <c r="B32" s="3" t="s">
        <v>36</v>
      </c>
      <c r="C32" s="2">
        <v>0</v>
      </c>
      <c r="D32" s="2">
        <v>55960</v>
      </c>
      <c r="E32" s="2">
        <v>2114</v>
      </c>
      <c r="F32" s="2">
        <v>0</v>
      </c>
      <c r="G32" s="2">
        <v>0</v>
      </c>
      <c r="H32" s="2">
        <v>0</v>
      </c>
      <c r="I32" s="2">
        <v>0</v>
      </c>
      <c r="J32" s="2">
        <v>300</v>
      </c>
      <c r="K32" s="2">
        <v>1542</v>
      </c>
      <c r="L32" s="2">
        <v>1234</v>
      </c>
      <c r="M32" s="2">
        <v>0</v>
      </c>
      <c r="N32" s="2">
        <v>0</v>
      </c>
      <c r="O32" s="2">
        <v>0</v>
      </c>
      <c r="P32" s="2">
        <v>0</v>
      </c>
      <c r="Q32" s="2">
        <v>2942</v>
      </c>
      <c r="R32" s="3">
        <f t="shared" si="0"/>
        <v>64092</v>
      </c>
      <c r="S32" s="3">
        <f t="shared" si="1"/>
        <v>1599115</v>
      </c>
    </row>
    <row r="33" spans="1:19" ht="14.25">
      <c r="A33" s="3">
        <v>24</v>
      </c>
      <c r="B33" s="3" t="s">
        <v>37</v>
      </c>
      <c r="C33" s="2">
        <v>0</v>
      </c>
      <c r="D33" s="2">
        <v>0</v>
      </c>
      <c r="E33" s="2">
        <v>2177</v>
      </c>
      <c r="F33" s="2">
        <v>0</v>
      </c>
      <c r="G33" s="2">
        <v>0</v>
      </c>
      <c r="H33" s="2">
        <v>0</v>
      </c>
      <c r="I33" s="2">
        <v>3</v>
      </c>
      <c r="J33" s="2">
        <v>0</v>
      </c>
      <c r="K33" s="2">
        <v>1107</v>
      </c>
      <c r="L33" s="2">
        <v>1237</v>
      </c>
      <c r="M33" s="2">
        <v>572</v>
      </c>
      <c r="N33" s="2">
        <v>0</v>
      </c>
      <c r="O33" s="2">
        <v>52775</v>
      </c>
      <c r="P33" s="2">
        <v>0</v>
      </c>
      <c r="Q33" s="2">
        <v>6908</v>
      </c>
      <c r="R33" s="3">
        <f t="shared" si="0"/>
        <v>64779</v>
      </c>
      <c r="S33" s="3">
        <f t="shared" si="1"/>
        <v>1663894</v>
      </c>
    </row>
    <row r="34" spans="1:19" ht="14.25">
      <c r="A34" s="3">
        <v>25</v>
      </c>
      <c r="B34" s="3" t="s">
        <v>38</v>
      </c>
      <c r="C34" s="2">
        <v>209</v>
      </c>
      <c r="D34" s="2">
        <v>0</v>
      </c>
      <c r="E34" s="2">
        <v>1717</v>
      </c>
      <c r="F34" s="2">
        <v>0</v>
      </c>
      <c r="G34" s="2">
        <v>23009</v>
      </c>
      <c r="H34" s="2">
        <v>0</v>
      </c>
      <c r="I34" s="2">
        <v>0</v>
      </c>
      <c r="J34" s="2">
        <v>91</v>
      </c>
      <c r="K34" s="2">
        <v>977</v>
      </c>
      <c r="L34" s="2">
        <v>980</v>
      </c>
      <c r="M34" s="2">
        <v>275</v>
      </c>
      <c r="N34" s="2">
        <v>0</v>
      </c>
      <c r="O34" s="2">
        <v>0</v>
      </c>
      <c r="P34" s="2">
        <v>0</v>
      </c>
      <c r="Q34" s="2">
        <v>4487</v>
      </c>
      <c r="R34" s="3">
        <f t="shared" si="0"/>
        <v>31745</v>
      </c>
      <c r="S34" s="3">
        <f t="shared" si="1"/>
        <v>1695639</v>
      </c>
    </row>
    <row r="35" spans="1:19" ht="14.25">
      <c r="A35" s="3">
        <v>26</v>
      </c>
      <c r="B35" s="3" t="s">
        <v>39</v>
      </c>
      <c r="C35" s="2">
        <v>1107</v>
      </c>
      <c r="D35" s="2">
        <v>0</v>
      </c>
      <c r="E35" s="2">
        <v>1755</v>
      </c>
      <c r="F35" s="2">
        <v>0</v>
      </c>
      <c r="G35" s="2">
        <v>30131</v>
      </c>
      <c r="H35" s="2">
        <v>0</v>
      </c>
      <c r="I35" s="2">
        <v>12</v>
      </c>
      <c r="J35" s="2">
        <v>0</v>
      </c>
      <c r="K35" s="2">
        <v>1027</v>
      </c>
      <c r="L35" s="2">
        <v>1415</v>
      </c>
      <c r="M35" s="2">
        <v>0</v>
      </c>
      <c r="N35" s="2">
        <v>0</v>
      </c>
      <c r="O35" s="2">
        <v>0</v>
      </c>
      <c r="P35" s="2">
        <v>0</v>
      </c>
      <c r="Q35" s="2">
        <v>5197</v>
      </c>
      <c r="R35" s="3">
        <f t="shared" si="0"/>
        <v>40644</v>
      </c>
      <c r="S35" s="3">
        <f t="shared" si="1"/>
        <v>1736283</v>
      </c>
    </row>
    <row r="36" spans="1:19" ht="14.25">
      <c r="A36" s="3">
        <v>27</v>
      </c>
      <c r="B36" s="3" t="s">
        <v>40</v>
      </c>
      <c r="C36" s="2">
        <v>103</v>
      </c>
      <c r="D36" s="2">
        <v>0</v>
      </c>
      <c r="E36" s="2">
        <v>2091</v>
      </c>
      <c r="F36" s="2">
        <v>0</v>
      </c>
      <c r="G36" s="2">
        <v>0</v>
      </c>
      <c r="H36" s="2">
        <v>0</v>
      </c>
      <c r="I36" s="2">
        <v>8</v>
      </c>
      <c r="J36" s="2">
        <v>0</v>
      </c>
      <c r="K36" s="2">
        <v>1295</v>
      </c>
      <c r="L36" s="2">
        <v>1246</v>
      </c>
      <c r="M36" s="2">
        <v>0</v>
      </c>
      <c r="N36" s="2">
        <v>0</v>
      </c>
      <c r="O36" s="2">
        <v>0</v>
      </c>
      <c r="P36" s="2">
        <v>0</v>
      </c>
      <c r="Q36" s="2">
        <v>4085</v>
      </c>
      <c r="R36" s="3">
        <f t="shared" si="0"/>
        <v>8828</v>
      </c>
      <c r="S36" s="3">
        <f t="shared" si="1"/>
        <v>1745111</v>
      </c>
    </row>
    <row r="37" spans="1:19" ht="14.25">
      <c r="A37" s="3">
        <v>28</v>
      </c>
      <c r="B37" s="3" t="s">
        <v>41</v>
      </c>
      <c r="C37" s="2">
        <v>1427</v>
      </c>
      <c r="D37" s="2">
        <v>0</v>
      </c>
      <c r="E37" s="2">
        <v>2126</v>
      </c>
      <c r="F37" s="2">
        <v>0</v>
      </c>
      <c r="G37" s="2">
        <v>0</v>
      </c>
      <c r="H37" s="2">
        <v>56211</v>
      </c>
      <c r="I37" s="2">
        <v>0</v>
      </c>
      <c r="J37" s="2">
        <v>0</v>
      </c>
      <c r="K37" s="2">
        <v>1441</v>
      </c>
      <c r="L37" s="2">
        <v>1277</v>
      </c>
      <c r="M37" s="2">
        <v>0</v>
      </c>
      <c r="N37" s="2">
        <v>0</v>
      </c>
      <c r="O37" s="2">
        <v>0</v>
      </c>
      <c r="P37" s="2">
        <v>0</v>
      </c>
      <c r="Q37" s="2">
        <v>4472</v>
      </c>
      <c r="R37" s="3">
        <f t="shared" si="0"/>
        <v>66954</v>
      </c>
      <c r="S37" s="3">
        <f t="shared" si="1"/>
        <v>1812065</v>
      </c>
    </row>
    <row r="38" spans="1:19" ht="14.25">
      <c r="A38" s="3">
        <v>29</v>
      </c>
      <c r="B38" s="3" t="s">
        <v>42</v>
      </c>
      <c r="C38" s="2">
        <v>1343</v>
      </c>
      <c r="D38" s="2">
        <v>0</v>
      </c>
      <c r="E38" s="2">
        <v>2100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1297</v>
      </c>
      <c r="L38" s="2">
        <v>839</v>
      </c>
      <c r="M38" s="2">
        <v>0</v>
      </c>
      <c r="N38" s="2">
        <v>0</v>
      </c>
      <c r="O38" s="2">
        <v>0</v>
      </c>
      <c r="P38" s="2">
        <v>0</v>
      </c>
      <c r="Q38" s="2">
        <v>5447</v>
      </c>
      <c r="R38" s="3">
        <f t="shared" si="0"/>
        <v>11026</v>
      </c>
      <c r="S38" s="3">
        <f t="shared" si="1"/>
        <v>1823091</v>
      </c>
    </row>
    <row r="39" spans="1:19" ht="14.25">
      <c r="A39" s="3">
        <v>30</v>
      </c>
      <c r="B39" s="3" t="s">
        <v>43</v>
      </c>
      <c r="C39" s="2">
        <v>1553</v>
      </c>
      <c r="D39" s="2">
        <v>0</v>
      </c>
      <c r="E39" s="2">
        <v>2272</v>
      </c>
      <c r="F39" s="2">
        <v>0</v>
      </c>
      <c r="G39" s="2">
        <v>0</v>
      </c>
      <c r="H39" s="2">
        <v>0</v>
      </c>
      <c r="I39" s="2">
        <v>0</v>
      </c>
      <c r="J39" s="2">
        <v>136</v>
      </c>
      <c r="K39" s="2">
        <v>2868</v>
      </c>
      <c r="L39" s="2">
        <v>2067</v>
      </c>
      <c r="M39" s="2">
        <v>41</v>
      </c>
      <c r="N39" s="2">
        <v>0</v>
      </c>
      <c r="O39" s="2">
        <v>0</v>
      </c>
      <c r="P39" s="2">
        <v>0</v>
      </c>
      <c r="Q39" s="2">
        <v>7638</v>
      </c>
      <c r="R39" s="3">
        <f t="shared" si="0"/>
        <v>16575</v>
      </c>
      <c r="S39" s="3">
        <f t="shared" si="1"/>
        <v>1839666</v>
      </c>
    </row>
    <row r="40" spans="1:19" ht="14.25">
      <c r="A40" s="3">
        <v>31</v>
      </c>
      <c r="B40" s="3" t="s">
        <v>44</v>
      </c>
      <c r="C40" s="2">
        <v>1646</v>
      </c>
      <c r="D40" s="2">
        <v>0</v>
      </c>
      <c r="E40" s="2">
        <v>1895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1939</v>
      </c>
      <c r="L40" s="2">
        <v>994</v>
      </c>
      <c r="M40" s="2">
        <v>0</v>
      </c>
      <c r="N40" s="2">
        <v>0</v>
      </c>
      <c r="O40" s="2">
        <v>0</v>
      </c>
      <c r="P40" s="2">
        <v>0</v>
      </c>
      <c r="Q40" s="2">
        <v>6933</v>
      </c>
      <c r="R40" s="3">
        <f t="shared" si="0"/>
        <v>13407</v>
      </c>
      <c r="S40" s="3">
        <f t="shared" si="1"/>
        <v>1853073</v>
      </c>
    </row>
    <row r="41" spans="1:19" ht="14.25">
      <c r="A41" s="3">
        <v>32</v>
      </c>
      <c r="B41" s="3" t="s">
        <v>45</v>
      </c>
      <c r="C41" s="2">
        <v>2021</v>
      </c>
      <c r="D41" s="2">
        <v>11972</v>
      </c>
      <c r="E41" s="2">
        <v>2363</v>
      </c>
      <c r="F41" s="2">
        <v>1315</v>
      </c>
      <c r="G41" s="2">
        <v>0</v>
      </c>
      <c r="H41" s="2">
        <v>0</v>
      </c>
      <c r="I41" s="2">
        <v>0</v>
      </c>
      <c r="J41" s="2">
        <v>0</v>
      </c>
      <c r="K41" s="2">
        <v>2755</v>
      </c>
      <c r="L41" s="2">
        <v>893</v>
      </c>
      <c r="M41" s="2">
        <v>0</v>
      </c>
      <c r="N41" s="2">
        <v>0</v>
      </c>
      <c r="O41" s="2">
        <v>0</v>
      </c>
      <c r="P41" s="2">
        <v>0</v>
      </c>
      <c r="Q41" s="2">
        <v>8694</v>
      </c>
      <c r="R41" s="3">
        <f t="shared" si="0"/>
        <v>30013</v>
      </c>
      <c r="S41" s="3">
        <f t="shared" si="1"/>
        <v>1883086</v>
      </c>
    </row>
    <row r="42" spans="1:19" ht="14.25">
      <c r="A42" s="3">
        <v>33</v>
      </c>
      <c r="B42" s="3" t="s">
        <v>46</v>
      </c>
      <c r="C42" s="2">
        <v>1841</v>
      </c>
      <c r="D42" s="2">
        <v>16628</v>
      </c>
      <c r="E42" s="2">
        <v>1974</v>
      </c>
      <c r="F42" s="2">
        <v>654</v>
      </c>
      <c r="G42" s="2">
        <v>0</v>
      </c>
      <c r="H42" s="2">
        <v>0</v>
      </c>
      <c r="I42" s="2">
        <v>307</v>
      </c>
      <c r="J42" s="2">
        <v>0</v>
      </c>
      <c r="K42" s="2">
        <v>1013</v>
      </c>
      <c r="L42" s="2">
        <v>711</v>
      </c>
      <c r="M42" s="2">
        <v>0</v>
      </c>
      <c r="N42" s="2">
        <v>0</v>
      </c>
      <c r="O42" s="2">
        <v>0</v>
      </c>
      <c r="P42" s="2">
        <v>0</v>
      </c>
      <c r="Q42" s="2">
        <v>5583</v>
      </c>
      <c r="R42" s="3">
        <f aca="true" t="shared" si="2" ref="R42:R73">SUM(C42:Q42)</f>
        <v>28711</v>
      </c>
      <c r="S42" s="3">
        <f t="shared" si="1"/>
        <v>1911797</v>
      </c>
    </row>
    <row r="43" spans="1:19" ht="14.25">
      <c r="A43" s="3">
        <v>34</v>
      </c>
      <c r="B43" s="3" t="s">
        <v>47</v>
      </c>
      <c r="C43" s="2">
        <v>2388</v>
      </c>
      <c r="D43" s="2">
        <v>26953</v>
      </c>
      <c r="E43" s="2">
        <v>1706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1852</v>
      </c>
      <c r="L43" s="2">
        <v>418</v>
      </c>
      <c r="M43" s="2">
        <v>0</v>
      </c>
      <c r="N43" s="2">
        <v>0</v>
      </c>
      <c r="O43" s="2">
        <v>0</v>
      </c>
      <c r="P43" s="2">
        <v>0</v>
      </c>
      <c r="Q43" s="2">
        <v>2075</v>
      </c>
      <c r="R43" s="3">
        <f t="shared" si="2"/>
        <v>35392</v>
      </c>
      <c r="S43" s="3">
        <f aca="true" t="shared" si="3" ref="S43:S59">R43+S42</f>
        <v>1947189</v>
      </c>
    </row>
    <row r="44" spans="1:19" ht="14.25">
      <c r="A44" s="3">
        <v>35</v>
      </c>
      <c r="B44" s="3" t="s">
        <v>48</v>
      </c>
      <c r="C44" s="2">
        <v>599</v>
      </c>
      <c r="D44" s="2">
        <v>0</v>
      </c>
      <c r="E44" s="2">
        <v>1311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545</v>
      </c>
      <c r="L44" s="2">
        <v>202</v>
      </c>
      <c r="M44" s="2">
        <v>0</v>
      </c>
      <c r="N44" s="2">
        <v>0</v>
      </c>
      <c r="O44" s="2">
        <v>0</v>
      </c>
      <c r="P44" s="2">
        <v>0</v>
      </c>
      <c r="Q44" s="2">
        <v>1876</v>
      </c>
      <c r="R44" s="3">
        <f t="shared" si="2"/>
        <v>4533</v>
      </c>
      <c r="S44" s="3">
        <f t="shared" si="3"/>
        <v>1951722</v>
      </c>
    </row>
    <row r="45" spans="1:19" ht="14.25">
      <c r="A45" s="3">
        <v>36</v>
      </c>
      <c r="B45" s="3" t="s">
        <v>49</v>
      </c>
      <c r="C45" s="2">
        <v>1226</v>
      </c>
      <c r="D45" s="2">
        <v>0</v>
      </c>
      <c r="E45" s="2">
        <v>1692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1010</v>
      </c>
      <c r="L45" s="2">
        <v>787</v>
      </c>
      <c r="M45" s="2">
        <v>0</v>
      </c>
      <c r="N45" s="2">
        <v>0</v>
      </c>
      <c r="O45" s="2">
        <v>0</v>
      </c>
      <c r="P45" s="2">
        <v>0</v>
      </c>
      <c r="Q45" s="2">
        <v>4999</v>
      </c>
      <c r="R45" s="3">
        <f t="shared" si="2"/>
        <v>9714</v>
      </c>
      <c r="S45" s="3">
        <f t="shared" si="3"/>
        <v>1961436</v>
      </c>
    </row>
    <row r="46" spans="1:19" ht="14.25">
      <c r="A46" s="3">
        <v>37</v>
      </c>
      <c r="B46" s="3" t="s">
        <v>50</v>
      </c>
      <c r="C46" s="2">
        <v>768</v>
      </c>
      <c r="D46" s="2">
        <v>0</v>
      </c>
      <c r="E46" s="2">
        <v>2306</v>
      </c>
      <c r="F46" s="2">
        <v>0</v>
      </c>
      <c r="G46" s="2">
        <v>0</v>
      </c>
      <c r="H46" s="2">
        <v>0</v>
      </c>
      <c r="I46" s="2">
        <v>5</v>
      </c>
      <c r="J46" s="2">
        <v>0</v>
      </c>
      <c r="K46" s="2">
        <v>1123</v>
      </c>
      <c r="L46" s="2">
        <v>1189</v>
      </c>
      <c r="M46" s="2">
        <v>0</v>
      </c>
      <c r="N46" s="2">
        <v>0</v>
      </c>
      <c r="O46" s="2">
        <v>0</v>
      </c>
      <c r="P46" s="2">
        <v>0</v>
      </c>
      <c r="Q46" s="2">
        <v>8844</v>
      </c>
      <c r="R46" s="3">
        <f t="shared" si="2"/>
        <v>14235</v>
      </c>
      <c r="S46" s="3">
        <f t="shared" si="3"/>
        <v>1975671</v>
      </c>
    </row>
    <row r="47" spans="1:19" ht="14.25">
      <c r="A47" s="3">
        <v>38</v>
      </c>
      <c r="B47" s="3" t="s">
        <v>51</v>
      </c>
      <c r="C47" s="2">
        <v>845</v>
      </c>
      <c r="D47" s="2">
        <v>0</v>
      </c>
      <c r="E47" s="2">
        <v>1621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1620</v>
      </c>
      <c r="L47" s="2">
        <v>1251</v>
      </c>
      <c r="M47" s="2">
        <v>0</v>
      </c>
      <c r="N47" s="2">
        <v>0</v>
      </c>
      <c r="O47" s="2">
        <v>0</v>
      </c>
      <c r="P47" s="2">
        <v>0</v>
      </c>
      <c r="Q47" s="2">
        <v>5528</v>
      </c>
      <c r="R47" s="3">
        <f t="shared" si="2"/>
        <v>10865</v>
      </c>
      <c r="S47" s="3">
        <f t="shared" si="3"/>
        <v>1986536</v>
      </c>
    </row>
    <row r="48" spans="1:19" ht="14.25">
      <c r="A48" s="3">
        <v>39</v>
      </c>
      <c r="B48" s="3" t="s">
        <v>52</v>
      </c>
      <c r="C48" s="2">
        <v>2410</v>
      </c>
      <c r="D48" s="2">
        <v>0</v>
      </c>
      <c r="E48" s="2">
        <v>1362</v>
      </c>
      <c r="F48" s="2">
        <v>0</v>
      </c>
      <c r="G48" s="2">
        <v>0</v>
      </c>
      <c r="H48" s="2">
        <v>0</v>
      </c>
      <c r="I48" s="2">
        <v>654</v>
      </c>
      <c r="J48" s="2">
        <v>0</v>
      </c>
      <c r="K48" s="2">
        <v>599</v>
      </c>
      <c r="L48" s="2">
        <v>1452</v>
      </c>
      <c r="M48" s="2">
        <v>0</v>
      </c>
      <c r="N48" s="2">
        <v>0</v>
      </c>
      <c r="O48" s="2">
        <v>0</v>
      </c>
      <c r="P48" s="2">
        <v>72</v>
      </c>
      <c r="Q48" s="2">
        <v>9454</v>
      </c>
      <c r="R48" s="3">
        <f t="shared" si="2"/>
        <v>16003</v>
      </c>
      <c r="S48" s="3">
        <f t="shared" si="3"/>
        <v>2002539</v>
      </c>
    </row>
    <row r="49" spans="1:19" ht="14.25">
      <c r="A49" s="3">
        <v>40</v>
      </c>
      <c r="B49" s="3" t="s">
        <v>53</v>
      </c>
      <c r="C49" s="2">
        <v>1551</v>
      </c>
      <c r="D49" s="2">
        <v>0</v>
      </c>
      <c r="E49" s="2">
        <v>1430</v>
      </c>
      <c r="F49" s="2">
        <v>0</v>
      </c>
      <c r="G49" s="2">
        <v>0</v>
      </c>
      <c r="H49" s="2">
        <v>0</v>
      </c>
      <c r="I49" s="2">
        <v>36</v>
      </c>
      <c r="J49" s="2">
        <v>0</v>
      </c>
      <c r="K49" s="2">
        <v>666</v>
      </c>
      <c r="L49" s="2">
        <v>873</v>
      </c>
      <c r="M49" s="2">
        <v>0</v>
      </c>
      <c r="N49" s="2">
        <v>0</v>
      </c>
      <c r="O49" s="2">
        <v>0</v>
      </c>
      <c r="P49" s="2">
        <v>0</v>
      </c>
      <c r="Q49" s="2">
        <v>7269</v>
      </c>
      <c r="R49" s="3">
        <f t="shared" si="2"/>
        <v>11825</v>
      </c>
      <c r="S49" s="3">
        <f t="shared" si="3"/>
        <v>2014364</v>
      </c>
    </row>
    <row r="50" spans="1:19" ht="14.25">
      <c r="A50" s="3">
        <v>41</v>
      </c>
      <c r="B50" s="3" t="s">
        <v>54</v>
      </c>
      <c r="C50" s="2">
        <v>2224</v>
      </c>
      <c r="D50" s="2">
        <v>0</v>
      </c>
      <c r="E50" s="2">
        <v>1389</v>
      </c>
      <c r="F50" s="2">
        <v>0</v>
      </c>
      <c r="G50" s="2">
        <v>0</v>
      </c>
      <c r="H50" s="2">
        <v>0</v>
      </c>
      <c r="I50" s="2">
        <v>3</v>
      </c>
      <c r="J50" s="2">
        <v>0</v>
      </c>
      <c r="K50" s="2">
        <v>987</v>
      </c>
      <c r="L50" s="2">
        <v>1248</v>
      </c>
      <c r="M50" s="2">
        <v>0</v>
      </c>
      <c r="N50" s="2">
        <v>0</v>
      </c>
      <c r="O50" s="2">
        <v>0</v>
      </c>
      <c r="P50" s="2">
        <v>0</v>
      </c>
      <c r="Q50" s="2">
        <v>7244</v>
      </c>
      <c r="R50" s="3">
        <f t="shared" si="2"/>
        <v>13095</v>
      </c>
      <c r="S50" s="3">
        <f t="shared" si="3"/>
        <v>2027459</v>
      </c>
    </row>
    <row r="51" spans="1:19" ht="14.25">
      <c r="A51" s="3">
        <v>42</v>
      </c>
      <c r="B51" s="3" t="s">
        <v>55</v>
      </c>
      <c r="C51" s="2">
        <v>528</v>
      </c>
      <c r="D51" s="2">
        <v>0</v>
      </c>
      <c r="E51" s="2">
        <v>1846</v>
      </c>
      <c r="F51" s="2">
        <v>0</v>
      </c>
      <c r="G51" s="2">
        <v>0</v>
      </c>
      <c r="H51" s="2">
        <v>0</v>
      </c>
      <c r="I51" s="2">
        <v>3</v>
      </c>
      <c r="J51" s="2">
        <v>0</v>
      </c>
      <c r="K51" s="2">
        <v>1600</v>
      </c>
      <c r="L51" s="2">
        <v>1188</v>
      </c>
      <c r="M51" s="2">
        <v>0</v>
      </c>
      <c r="N51" s="2">
        <v>0</v>
      </c>
      <c r="O51" s="2">
        <v>0</v>
      </c>
      <c r="P51" s="2">
        <v>0</v>
      </c>
      <c r="Q51" s="2">
        <v>7498</v>
      </c>
      <c r="R51" s="3">
        <f t="shared" si="2"/>
        <v>12663</v>
      </c>
      <c r="S51" s="3">
        <f t="shared" si="3"/>
        <v>2040122</v>
      </c>
    </row>
    <row r="52" spans="1:19" ht="14.25">
      <c r="A52" s="3">
        <v>43</v>
      </c>
      <c r="B52" s="3" t="s">
        <v>56</v>
      </c>
      <c r="C52" s="2">
        <v>1438</v>
      </c>
      <c r="D52" s="2">
        <v>0</v>
      </c>
      <c r="E52" s="2">
        <v>1738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1566</v>
      </c>
      <c r="L52" s="2">
        <v>1888</v>
      </c>
      <c r="M52" s="2">
        <v>0</v>
      </c>
      <c r="N52" s="2">
        <v>0</v>
      </c>
      <c r="O52" s="2">
        <v>0</v>
      </c>
      <c r="P52" s="2">
        <v>0</v>
      </c>
      <c r="Q52" s="2">
        <v>8583</v>
      </c>
      <c r="R52" s="3">
        <f t="shared" si="2"/>
        <v>15213</v>
      </c>
      <c r="S52" s="3">
        <f t="shared" si="3"/>
        <v>2055335</v>
      </c>
    </row>
    <row r="53" spans="1:19" ht="14.25">
      <c r="A53" s="3">
        <v>44</v>
      </c>
      <c r="B53" s="3" t="s">
        <v>57</v>
      </c>
      <c r="C53" s="2">
        <v>846</v>
      </c>
      <c r="D53" s="2">
        <v>0</v>
      </c>
      <c r="E53" s="2">
        <v>2347</v>
      </c>
      <c r="F53" s="2">
        <v>0</v>
      </c>
      <c r="G53" s="2">
        <v>0</v>
      </c>
      <c r="H53" s="2">
        <v>0</v>
      </c>
      <c r="I53" s="2">
        <v>6</v>
      </c>
      <c r="J53" s="2">
        <v>0</v>
      </c>
      <c r="K53" s="2">
        <v>624</v>
      </c>
      <c r="L53" s="2">
        <v>1097</v>
      </c>
      <c r="M53" s="2">
        <v>0</v>
      </c>
      <c r="N53" s="2">
        <v>0</v>
      </c>
      <c r="O53" s="2">
        <v>0</v>
      </c>
      <c r="P53" s="2">
        <v>0</v>
      </c>
      <c r="Q53" s="2">
        <v>5614</v>
      </c>
      <c r="R53" s="3">
        <f t="shared" si="2"/>
        <v>10534</v>
      </c>
      <c r="S53" s="3">
        <f t="shared" si="3"/>
        <v>2065869</v>
      </c>
    </row>
    <row r="54" spans="1:19" ht="14.25">
      <c r="A54" s="3">
        <v>45</v>
      </c>
      <c r="B54" s="3" t="s">
        <v>58</v>
      </c>
      <c r="C54" s="2">
        <v>1469</v>
      </c>
      <c r="D54" s="2">
        <v>0</v>
      </c>
      <c r="E54" s="2">
        <v>1497</v>
      </c>
      <c r="F54" s="2">
        <v>0</v>
      </c>
      <c r="G54" s="2">
        <v>0</v>
      </c>
      <c r="H54" s="2">
        <v>0</v>
      </c>
      <c r="I54" s="2">
        <v>3</v>
      </c>
      <c r="J54" s="2">
        <v>0</v>
      </c>
      <c r="K54" s="2">
        <v>2433</v>
      </c>
      <c r="L54" s="2">
        <v>1330</v>
      </c>
      <c r="M54" s="2">
        <v>0</v>
      </c>
      <c r="N54" s="2">
        <v>0</v>
      </c>
      <c r="O54" s="2">
        <v>0</v>
      </c>
      <c r="P54" s="2">
        <v>0</v>
      </c>
      <c r="Q54" s="2">
        <v>7707</v>
      </c>
      <c r="R54" s="3">
        <f t="shared" si="2"/>
        <v>14439</v>
      </c>
      <c r="S54" s="3">
        <f t="shared" si="3"/>
        <v>2080308</v>
      </c>
    </row>
    <row r="55" spans="1:19" ht="14.25">
      <c r="A55" s="3">
        <v>46</v>
      </c>
      <c r="B55" s="3" t="s">
        <v>59</v>
      </c>
      <c r="C55" s="2">
        <v>1617</v>
      </c>
      <c r="D55" s="2">
        <v>0</v>
      </c>
      <c r="E55" s="2">
        <v>1551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1296</v>
      </c>
      <c r="L55" s="2">
        <v>1358</v>
      </c>
      <c r="M55" s="2">
        <v>0</v>
      </c>
      <c r="N55" s="2">
        <v>0</v>
      </c>
      <c r="O55" s="2">
        <v>0</v>
      </c>
      <c r="P55" s="2">
        <v>0</v>
      </c>
      <c r="Q55" s="2">
        <v>7086</v>
      </c>
      <c r="R55" s="3">
        <f t="shared" si="2"/>
        <v>12908</v>
      </c>
      <c r="S55" s="3">
        <f t="shared" si="3"/>
        <v>2093216</v>
      </c>
    </row>
    <row r="56" spans="1:19" ht="14.25">
      <c r="A56" s="3">
        <v>47</v>
      </c>
      <c r="B56" s="3" t="s">
        <v>60</v>
      </c>
      <c r="C56" s="2">
        <v>2071</v>
      </c>
      <c r="D56" s="2">
        <v>0</v>
      </c>
      <c r="E56" s="2">
        <v>2006</v>
      </c>
      <c r="F56" s="2">
        <v>0</v>
      </c>
      <c r="G56" s="2">
        <v>0</v>
      </c>
      <c r="H56" s="2">
        <v>0</v>
      </c>
      <c r="I56" s="2">
        <v>6</v>
      </c>
      <c r="J56" s="2">
        <v>0</v>
      </c>
      <c r="K56" s="2">
        <v>654</v>
      </c>
      <c r="L56" s="2">
        <v>1212</v>
      </c>
      <c r="M56" s="2">
        <v>0</v>
      </c>
      <c r="N56" s="2">
        <v>0</v>
      </c>
      <c r="O56" s="2">
        <v>0</v>
      </c>
      <c r="P56" s="2">
        <v>0</v>
      </c>
      <c r="Q56" s="2">
        <v>7199</v>
      </c>
      <c r="R56" s="3">
        <f t="shared" si="2"/>
        <v>13148</v>
      </c>
      <c r="S56" s="3">
        <f t="shared" si="3"/>
        <v>2106364</v>
      </c>
    </row>
    <row r="57" spans="1:19" ht="14.25">
      <c r="A57" s="3">
        <v>48</v>
      </c>
      <c r="B57" s="3" t="s">
        <v>61</v>
      </c>
      <c r="C57" s="2">
        <v>1387</v>
      </c>
      <c r="D57" s="2">
        <v>0</v>
      </c>
      <c r="E57" s="2">
        <v>1422</v>
      </c>
      <c r="F57" s="2">
        <v>0</v>
      </c>
      <c r="G57" s="2">
        <v>0</v>
      </c>
      <c r="H57" s="2">
        <v>0</v>
      </c>
      <c r="I57" s="2">
        <v>14</v>
      </c>
      <c r="J57" s="2">
        <v>0</v>
      </c>
      <c r="K57" s="2">
        <v>207</v>
      </c>
      <c r="L57" s="2">
        <v>877</v>
      </c>
      <c r="M57" s="2">
        <v>0</v>
      </c>
      <c r="N57" s="2">
        <v>0</v>
      </c>
      <c r="O57" s="2">
        <v>0</v>
      </c>
      <c r="P57" s="2">
        <v>0</v>
      </c>
      <c r="Q57" s="2">
        <v>4549</v>
      </c>
      <c r="R57" s="3">
        <f t="shared" si="2"/>
        <v>8456</v>
      </c>
      <c r="S57" s="3">
        <f t="shared" si="3"/>
        <v>2114820</v>
      </c>
    </row>
    <row r="58" spans="1:19" ht="14.25">
      <c r="A58" s="3">
        <v>49</v>
      </c>
      <c r="B58" s="3" t="s">
        <v>62</v>
      </c>
      <c r="C58" s="2">
        <v>1833</v>
      </c>
      <c r="D58" s="2">
        <v>0</v>
      </c>
      <c r="E58" s="2">
        <v>1374</v>
      </c>
      <c r="F58" s="2">
        <v>0</v>
      </c>
      <c r="G58" s="2">
        <v>0</v>
      </c>
      <c r="H58" s="2">
        <v>0</v>
      </c>
      <c r="I58" s="2">
        <v>17</v>
      </c>
      <c r="J58" s="2">
        <v>0</v>
      </c>
      <c r="K58" s="2">
        <v>453</v>
      </c>
      <c r="L58" s="2">
        <v>1223</v>
      </c>
      <c r="M58" s="2">
        <v>0</v>
      </c>
      <c r="N58" s="2">
        <v>0</v>
      </c>
      <c r="O58" s="2">
        <v>0</v>
      </c>
      <c r="P58" s="2">
        <v>34</v>
      </c>
      <c r="Q58" s="2">
        <v>5648</v>
      </c>
      <c r="R58" s="3">
        <f t="shared" si="2"/>
        <v>10582</v>
      </c>
      <c r="S58" s="3">
        <f t="shared" si="3"/>
        <v>2125402</v>
      </c>
    </row>
    <row r="59" spans="1:19" ht="14.25">
      <c r="A59" s="3">
        <v>50</v>
      </c>
      <c r="B59" s="3" t="s">
        <v>63</v>
      </c>
      <c r="C59" s="2">
        <v>1506</v>
      </c>
      <c r="D59" s="2">
        <v>0</v>
      </c>
      <c r="E59" s="2">
        <v>2001</v>
      </c>
      <c r="F59" s="2">
        <v>0</v>
      </c>
      <c r="G59" s="2">
        <v>0</v>
      </c>
      <c r="H59" s="2">
        <v>0</v>
      </c>
      <c r="I59" s="2">
        <v>2</v>
      </c>
      <c r="J59" s="2">
        <v>0</v>
      </c>
      <c r="K59" s="2">
        <v>555</v>
      </c>
      <c r="L59" s="2">
        <v>1538</v>
      </c>
      <c r="M59" s="2">
        <v>0</v>
      </c>
      <c r="N59" s="2">
        <v>0</v>
      </c>
      <c r="O59" s="2">
        <v>0</v>
      </c>
      <c r="P59" s="2">
        <v>0</v>
      </c>
      <c r="Q59" s="2">
        <v>7060</v>
      </c>
      <c r="R59" s="3">
        <f t="shared" si="2"/>
        <v>12662</v>
      </c>
      <c r="S59" s="3">
        <f t="shared" si="3"/>
        <v>2138064</v>
      </c>
    </row>
    <row r="60" spans="1:19" ht="14.25">
      <c r="A60" s="3" t="s">
        <v>2</v>
      </c>
      <c r="B60" s="3" t="s">
        <v>64</v>
      </c>
      <c r="C60" s="3">
        <f aca="true" t="shared" si="4" ref="C60:Q60">SUM(C10:C59)</f>
        <v>40598</v>
      </c>
      <c r="D60" s="3">
        <f t="shared" si="4"/>
        <v>111513</v>
      </c>
      <c r="E60" s="3">
        <f t="shared" si="4"/>
        <v>80421</v>
      </c>
      <c r="F60" s="3">
        <f t="shared" si="4"/>
        <v>1969</v>
      </c>
      <c r="G60" s="3">
        <f t="shared" si="4"/>
        <v>468303</v>
      </c>
      <c r="H60" s="3">
        <f t="shared" si="4"/>
        <v>492252</v>
      </c>
      <c r="I60" s="3">
        <f t="shared" si="4"/>
        <v>1142</v>
      </c>
      <c r="J60" s="3">
        <f t="shared" si="4"/>
        <v>1145</v>
      </c>
      <c r="K60" s="3">
        <f t="shared" si="4"/>
        <v>61070</v>
      </c>
      <c r="L60" s="3">
        <f t="shared" si="4"/>
        <v>58024</v>
      </c>
      <c r="M60" s="3">
        <f t="shared" si="4"/>
        <v>4720</v>
      </c>
      <c r="N60" s="3">
        <f t="shared" si="4"/>
        <v>463086</v>
      </c>
      <c r="O60" s="3">
        <f t="shared" si="4"/>
        <v>179330</v>
      </c>
      <c r="P60" s="3">
        <f t="shared" si="4"/>
        <v>106</v>
      </c>
      <c r="Q60" s="3">
        <f t="shared" si="4"/>
        <v>174385</v>
      </c>
      <c r="R60" s="3">
        <f>SUM(R10:R59)</f>
        <v>2138064</v>
      </c>
      <c r="S60" s="3"/>
    </row>
  </sheetData>
  <sheetProtection/>
  <mergeCells count="3">
    <mergeCell ref="A6:S6"/>
    <mergeCell ref="A7:S7"/>
    <mergeCell ref="A8:S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0"/>
  <sheetViews>
    <sheetView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6.28125" style="0" customWidth="1"/>
  </cols>
  <sheetData>
    <row r="6" spans="1:4" ht="15">
      <c r="A6" s="4" t="s">
        <v>75</v>
      </c>
      <c r="B6" s="5"/>
      <c r="C6" s="5"/>
      <c r="D6" s="6"/>
    </row>
    <row r="7" spans="1:4" ht="15">
      <c r="A7" s="4" t="s">
        <v>76</v>
      </c>
      <c r="B7" s="5"/>
      <c r="C7" s="5"/>
      <c r="D7" s="6"/>
    </row>
    <row r="8" spans="1:4" ht="14.25">
      <c r="A8" s="7" t="s">
        <v>2</v>
      </c>
      <c r="B8" s="8"/>
      <c r="C8" s="8"/>
      <c r="D8" s="9"/>
    </row>
    <row r="9" spans="1:4" ht="14.25">
      <c r="A9" s="1"/>
      <c r="B9" s="1" t="s">
        <v>3</v>
      </c>
      <c r="C9" s="1" t="s">
        <v>97</v>
      </c>
      <c r="D9" s="1" t="s">
        <v>98</v>
      </c>
    </row>
    <row r="10" spans="1:4" ht="14.25">
      <c r="A10" s="3">
        <v>1</v>
      </c>
      <c r="B10" s="3" t="s">
        <v>14</v>
      </c>
      <c r="C10" s="3">
        <f aca="true" t="shared" si="0" ref="C10:C41">SUM(B10:B10)</f>
        <v>0</v>
      </c>
      <c r="D10" s="3">
        <f>C10</f>
        <v>0</v>
      </c>
    </row>
    <row r="11" spans="1:4" ht="14.25">
      <c r="A11" s="3">
        <v>2</v>
      </c>
      <c r="B11" s="3" t="s">
        <v>15</v>
      </c>
      <c r="C11" s="3">
        <f t="shared" si="0"/>
        <v>0</v>
      </c>
      <c r="D11" s="3">
        <f aca="true" t="shared" si="1" ref="D11:D42">C11+D10</f>
        <v>0</v>
      </c>
    </row>
    <row r="12" spans="1:4" ht="14.25">
      <c r="A12" s="3">
        <v>3</v>
      </c>
      <c r="B12" s="3" t="s">
        <v>16</v>
      </c>
      <c r="C12" s="3">
        <f t="shared" si="0"/>
        <v>0</v>
      </c>
      <c r="D12" s="3">
        <f t="shared" si="1"/>
        <v>0</v>
      </c>
    </row>
    <row r="13" spans="1:4" ht="14.25">
      <c r="A13" s="3">
        <v>4</v>
      </c>
      <c r="B13" s="3" t="s">
        <v>17</v>
      </c>
      <c r="C13" s="3">
        <f t="shared" si="0"/>
        <v>0</v>
      </c>
      <c r="D13" s="3">
        <f t="shared" si="1"/>
        <v>0</v>
      </c>
    </row>
    <row r="14" spans="1:4" ht="14.25">
      <c r="A14" s="3">
        <v>5</v>
      </c>
      <c r="B14" s="3" t="s">
        <v>18</v>
      </c>
      <c r="C14" s="3">
        <f t="shared" si="0"/>
        <v>0</v>
      </c>
      <c r="D14" s="3">
        <f t="shared" si="1"/>
        <v>0</v>
      </c>
    </row>
    <row r="15" spans="1:4" ht="14.25">
      <c r="A15" s="3">
        <v>6</v>
      </c>
      <c r="B15" s="3" t="s">
        <v>19</v>
      </c>
      <c r="C15" s="3">
        <f t="shared" si="0"/>
        <v>0</v>
      </c>
      <c r="D15" s="3">
        <f t="shared" si="1"/>
        <v>0</v>
      </c>
    </row>
    <row r="16" spans="1:4" ht="14.25">
      <c r="A16" s="3">
        <v>7</v>
      </c>
      <c r="B16" s="3" t="s">
        <v>20</v>
      </c>
      <c r="C16" s="3">
        <f t="shared" si="0"/>
        <v>0</v>
      </c>
      <c r="D16" s="3">
        <f t="shared" si="1"/>
        <v>0</v>
      </c>
    </row>
    <row r="17" spans="1:4" ht="14.25">
      <c r="A17" s="3">
        <v>8</v>
      </c>
      <c r="B17" s="3" t="s">
        <v>21</v>
      </c>
      <c r="C17" s="3">
        <f t="shared" si="0"/>
        <v>0</v>
      </c>
      <c r="D17" s="3">
        <f t="shared" si="1"/>
        <v>0</v>
      </c>
    </row>
    <row r="18" spans="1:4" ht="14.25">
      <c r="A18" s="3">
        <v>9</v>
      </c>
      <c r="B18" s="3" t="s">
        <v>22</v>
      </c>
      <c r="C18" s="3">
        <f t="shared" si="0"/>
        <v>0</v>
      </c>
      <c r="D18" s="3">
        <f t="shared" si="1"/>
        <v>0</v>
      </c>
    </row>
    <row r="19" spans="1:4" ht="14.25">
      <c r="A19" s="3">
        <v>10</v>
      </c>
      <c r="B19" s="3" t="s">
        <v>23</v>
      </c>
      <c r="C19" s="3">
        <f t="shared" si="0"/>
        <v>0</v>
      </c>
      <c r="D19" s="3">
        <f t="shared" si="1"/>
        <v>0</v>
      </c>
    </row>
    <row r="20" spans="1:4" ht="14.25">
      <c r="A20" s="3">
        <v>11</v>
      </c>
      <c r="B20" s="3" t="s">
        <v>24</v>
      </c>
      <c r="C20" s="3">
        <f t="shared" si="0"/>
        <v>0</v>
      </c>
      <c r="D20" s="3">
        <f t="shared" si="1"/>
        <v>0</v>
      </c>
    </row>
    <row r="21" spans="1:4" ht="14.25">
      <c r="A21" s="3">
        <v>12</v>
      </c>
      <c r="B21" s="3" t="s">
        <v>25</v>
      </c>
      <c r="C21" s="3">
        <f t="shared" si="0"/>
        <v>0</v>
      </c>
      <c r="D21" s="3">
        <f t="shared" si="1"/>
        <v>0</v>
      </c>
    </row>
    <row r="22" spans="1:4" ht="14.25">
      <c r="A22" s="3">
        <v>13</v>
      </c>
      <c r="B22" s="3" t="s">
        <v>26</v>
      </c>
      <c r="C22" s="3">
        <f t="shared" si="0"/>
        <v>0</v>
      </c>
      <c r="D22" s="3">
        <f t="shared" si="1"/>
        <v>0</v>
      </c>
    </row>
    <row r="23" spans="1:4" ht="14.25">
      <c r="A23" s="3">
        <v>14</v>
      </c>
      <c r="B23" s="3" t="s">
        <v>27</v>
      </c>
      <c r="C23" s="3">
        <f t="shared" si="0"/>
        <v>0</v>
      </c>
      <c r="D23" s="3">
        <f t="shared" si="1"/>
        <v>0</v>
      </c>
    </row>
    <row r="24" spans="1:4" ht="14.25">
      <c r="A24" s="3">
        <v>15</v>
      </c>
      <c r="B24" s="3" t="s">
        <v>28</v>
      </c>
      <c r="C24" s="3">
        <f t="shared" si="0"/>
        <v>0</v>
      </c>
      <c r="D24" s="3">
        <f t="shared" si="1"/>
        <v>0</v>
      </c>
    </row>
    <row r="25" spans="1:4" ht="14.25">
      <c r="A25" s="3">
        <v>16</v>
      </c>
      <c r="B25" s="3" t="s">
        <v>29</v>
      </c>
      <c r="C25" s="3">
        <f t="shared" si="0"/>
        <v>0</v>
      </c>
      <c r="D25" s="3">
        <f t="shared" si="1"/>
        <v>0</v>
      </c>
    </row>
    <row r="26" spans="1:4" ht="14.25">
      <c r="A26" s="3">
        <v>17</v>
      </c>
      <c r="B26" s="3" t="s">
        <v>30</v>
      </c>
      <c r="C26" s="3">
        <f t="shared" si="0"/>
        <v>0</v>
      </c>
      <c r="D26" s="3">
        <f t="shared" si="1"/>
        <v>0</v>
      </c>
    </row>
    <row r="27" spans="1:4" ht="14.25">
      <c r="A27" s="3">
        <v>18</v>
      </c>
      <c r="B27" s="3" t="s">
        <v>31</v>
      </c>
      <c r="C27" s="3">
        <f t="shared" si="0"/>
        <v>0</v>
      </c>
      <c r="D27" s="3">
        <f t="shared" si="1"/>
        <v>0</v>
      </c>
    </row>
    <row r="28" spans="1:4" ht="14.25">
      <c r="A28" s="3">
        <v>19</v>
      </c>
      <c r="B28" s="3" t="s">
        <v>32</v>
      </c>
      <c r="C28" s="3">
        <f t="shared" si="0"/>
        <v>0</v>
      </c>
      <c r="D28" s="3">
        <f t="shared" si="1"/>
        <v>0</v>
      </c>
    </row>
    <row r="29" spans="1:4" ht="14.25">
      <c r="A29" s="3">
        <v>20</v>
      </c>
      <c r="B29" s="3" t="s">
        <v>33</v>
      </c>
      <c r="C29" s="3">
        <f t="shared" si="0"/>
        <v>0</v>
      </c>
      <c r="D29" s="3">
        <f t="shared" si="1"/>
        <v>0</v>
      </c>
    </row>
    <row r="30" spans="1:4" ht="14.25">
      <c r="A30" s="3">
        <v>21</v>
      </c>
      <c r="B30" s="3" t="s">
        <v>34</v>
      </c>
      <c r="C30" s="3">
        <f t="shared" si="0"/>
        <v>0</v>
      </c>
      <c r="D30" s="3">
        <f t="shared" si="1"/>
        <v>0</v>
      </c>
    </row>
    <row r="31" spans="1:4" ht="14.25">
      <c r="A31" s="3">
        <v>22</v>
      </c>
      <c r="B31" s="3" t="s">
        <v>35</v>
      </c>
      <c r="C31" s="3">
        <f t="shared" si="0"/>
        <v>0</v>
      </c>
      <c r="D31" s="3">
        <f t="shared" si="1"/>
        <v>0</v>
      </c>
    </row>
    <row r="32" spans="1:4" ht="14.25">
      <c r="A32" s="3">
        <v>23</v>
      </c>
      <c r="B32" s="3" t="s">
        <v>36</v>
      </c>
      <c r="C32" s="3">
        <f t="shared" si="0"/>
        <v>0</v>
      </c>
      <c r="D32" s="3">
        <f t="shared" si="1"/>
        <v>0</v>
      </c>
    </row>
    <row r="33" spans="1:4" ht="14.25">
      <c r="A33" s="3">
        <v>24</v>
      </c>
      <c r="B33" s="3" t="s">
        <v>37</v>
      </c>
      <c r="C33" s="3">
        <f t="shared" si="0"/>
        <v>0</v>
      </c>
      <c r="D33" s="3">
        <f t="shared" si="1"/>
        <v>0</v>
      </c>
    </row>
    <row r="34" spans="1:4" ht="14.25">
      <c r="A34" s="3">
        <v>25</v>
      </c>
      <c r="B34" s="3" t="s">
        <v>38</v>
      </c>
      <c r="C34" s="3">
        <f t="shared" si="0"/>
        <v>0</v>
      </c>
      <c r="D34" s="3">
        <f t="shared" si="1"/>
        <v>0</v>
      </c>
    </row>
    <row r="35" spans="1:4" ht="14.25">
      <c r="A35" s="3">
        <v>26</v>
      </c>
      <c r="B35" s="3" t="s">
        <v>39</v>
      </c>
      <c r="C35" s="3">
        <f t="shared" si="0"/>
        <v>0</v>
      </c>
      <c r="D35" s="3">
        <f t="shared" si="1"/>
        <v>0</v>
      </c>
    </row>
    <row r="36" spans="1:4" ht="14.25">
      <c r="A36" s="3">
        <v>27</v>
      </c>
      <c r="B36" s="3" t="s">
        <v>40</v>
      </c>
      <c r="C36" s="3">
        <f t="shared" si="0"/>
        <v>0</v>
      </c>
      <c r="D36" s="3">
        <f t="shared" si="1"/>
        <v>0</v>
      </c>
    </row>
    <row r="37" spans="1:4" ht="14.25">
      <c r="A37" s="3">
        <v>28</v>
      </c>
      <c r="B37" s="3" t="s">
        <v>41</v>
      </c>
      <c r="C37" s="3">
        <f t="shared" si="0"/>
        <v>0</v>
      </c>
      <c r="D37" s="3">
        <f t="shared" si="1"/>
        <v>0</v>
      </c>
    </row>
    <row r="38" spans="1:4" ht="14.25">
      <c r="A38" s="3">
        <v>29</v>
      </c>
      <c r="B38" s="3" t="s">
        <v>42</v>
      </c>
      <c r="C38" s="3">
        <f t="shared" si="0"/>
        <v>0</v>
      </c>
      <c r="D38" s="3">
        <f t="shared" si="1"/>
        <v>0</v>
      </c>
    </row>
    <row r="39" spans="1:4" ht="14.25">
      <c r="A39" s="3">
        <v>30</v>
      </c>
      <c r="B39" s="3" t="s">
        <v>43</v>
      </c>
      <c r="C39" s="3">
        <f t="shared" si="0"/>
        <v>0</v>
      </c>
      <c r="D39" s="3">
        <f t="shared" si="1"/>
        <v>0</v>
      </c>
    </row>
    <row r="40" spans="1:4" ht="14.25">
      <c r="A40" s="3">
        <v>31</v>
      </c>
      <c r="B40" s="3" t="s">
        <v>44</v>
      </c>
      <c r="C40" s="3">
        <f t="shared" si="0"/>
        <v>0</v>
      </c>
      <c r="D40" s="3">
        <f t="shared" si="1"/>
        <v>0</v>
      </c>
    </row>
    <row r="41" spans="1:4" ht="14.25">
      <c r="A41" s="3">
        <v>32</v>
      </c>
      <c r="B41" s="3" t="s">
        <v>45</v>
      </c>
      <c r="C41" s="3">
        <f t="shared" si="0"/>
        <v>0</v>
      </c>
      <c r="D41" s="3">
        <f t="shared" si="1"/>
        <v>0</v>
      </c>
    </row>
    <row r="42" spans="1:4" ht="14.25">
      <c r="A42" s="3">
        <v>33</v>
      </c>
      <c r="B42" s="3" t="s">
        <v>46</v>
      </c>
      <c r="C42" s="3">
        <f aca="true" t="shared" si="2" ref="C42:C73">SUM(B42:B42)</f>
        <v>0</v>
      </c>
      <c r="D42" s="3">
        <f t="shared" si="1"/>
        <v>0</v>
      </c>
    </row>
    <row r="43" spans="1:4" ht="14.25">
      <c r="A43" s="3">
        <v>34</v>
      </c>
      <c r="B43" s="3" t="s">
        <v>47</v>
      </c>
      <c r="C43" s="3">
        <f t="shared" si="2"/>
        <v>0</v>
      </c>
      <c r="D43" s="3">
        <f aca="true" t="shared" si="3" ref="D43:D59">C43+D42</f>
        <v>0</v>
      </c>
    </row>
    <row r="44" spans="1:4" ht="14.25">
      <c r="A44" s="3">
        <v>35</v>
      </c>
      <c r="B44" s="3" t="s">
        <v>48</v>
      </c>
      <c r="C44" s="3">
        <f t="shared" si="2"/>
        <v>0</v>
      </c>
      <c r="D44" s="3">
        <f t="shared" si="3"/>
        <v>0</v>
      </c>
    </row>
    <row r="45" spans="1:4" ht="14.25">
      <c r="A45" s="3">
        <v>36</v>
      </c>
      <c r="B45" s="3" t="s">
        <v>49</v>
      </c>
      <c r="C45" s="3">
        <f t="shared" si="2"/>
        <v>0</v>
      </c>
      <c r="D45" s="3">
        <f t="shared" si="3"/>
        <v>0</v>
      </c>
    </row>
    <row r="46" spans="1:4" ht="14.25">
      <c r="A46" s="3">
        <v>37</v>
      </c>
      <c r="B46" s="3" t="s">
        <v>50</v>
      </c>
      <c r="C46" s="3">
        <f t="shared" si="2"/>
        <v>0</v>
      </c>
      <c r="D46" s="3">
        <f t="shared" si="3"/>
        <v>0</v>
      </c>
    </row>
    <row r="47" spans="1:4" ht="14.25">
      <c r="A47" s="3">
        <v>38</v>
      </c>
      <c r="B47" s="3" t="s">
        <v>51</v>
      </c>
      <c r="C47" s="3">
        <f t="shared" si="2"/>
        <v>0</v>
      </c>
      <c r="D47" s="3">
        <f t="shared" si="3"/>
        <v>0</v>
      </c>
    </row>
    <row r="48" spans="1:4" ht="14.25">
      <c r="A48" s="3">
        <v>39</v>
      </c>
      <c r="B48" s="3" t="s">
        <v>52</v>
      </c>
      <c r="C48" s="3">
        <f t="shared" si="2"/>
        <v>0</v>
      </c>
      <c r="D48" s="3">
        <f t="shared" si="3"/>
        <v>0</v>
      </c>
    </row>
    <row r="49" spans="1:4" ht="14.25">
      <c r="A49" s="3">
        <v>40</v>
      </c>
      <c r="B49" s="3" t="s">
        <v>53</v>
      </c>
      <c r="C49" s="3">
        <f t="shared" si="2"/>
        <v>0</v>
      </c>
      <c r="D49" s="3">
        <f t="shared" si="3"/>
        <v>0</v>
      </c>
    </row>
    <row r="50" spans="1:4" ht="14.25">
      <c r="A50" s="3">
        <v>41</v>
      </c>
      <c r="B50" s="3" t="s">
        <v>54</v>
      </c>
      <c r="C50" s="3">
        <f t="shared" si="2"/>
        <v>0</v>
      </c>
      <c r="D50" s="3">
        <f t="shared" si="3"/>
        <v>0</v>
      </c>
    </row>
    <row r="51" spans="1:4" ht="14.25">
      <c r="A51" s="3">
        <v>42</v>
      </c>
      <c r="B51" s="3" t="s">
        <v>55</v>
      </c>
      <c r="C51" s="3">
        <f t="shared" si="2"/>
        <v>0</v>
      </c>
      <c r="D51" s="3">
        <f t="shared" si="3"/>
        <v>0</v>
      </c>
    </row>
    <row r="52" spans="1:4" ht="14.25">
      <c r="A52" s="3">
        <v>43</v>
      </c>
      <c r="B52" s="3" t="s">
        <v>56</v>
      </c>
      <c r="C52" s="3">
        <f t="shared" si="2"/>
        <v>0</v>
      </c>
      <c r="D52" s="3">
        <f t="shared" si="3"/>
        <v>0</v>
      </c>
    </row>
    <row r="53" spans="1:4" ht="14.25">
      <c r="A53" s="3">
        <v>44</v>
      </c>
      <c r="B53" s="3" t="s">
        <v>57</v>
      </c>
      <c r="C53" s="3">
        <f t="shared" si="2"/>
        <v>0</v>
      </c>
      <c r="D53" s="3">
        <f t="shared" si="3"/>
        <v>0</v>
      </c>
    </row>
    <row r="54" spans="1:4" ht="14.25">
      <c r="A54" s="3">
        <v>45</v>
      </c>
      <c r="B54" s="3" t="s">
        <v>58</v>
      </c>
      <c r="C54" s="3">
        <f t="shared" si="2"/>
        <v>0</v>
      </c>
      <c r="D54" s="3">
        <f t="shared" si="3"/>
        <v>0</v>
      </c>
    </row>
    <row r="55" spans="1:4" ht="14.25">
      <c r="A55" s="3">
        <v>46</v>
      </c>
      <c r="B55" s="3" t="s">
        <v>59</v>
      </c>
      <c r="C55" s="3">
        <f t="shared" si="2"/>
        <v>0</v>
      </c>
      <c r="D55" s="3">
        <f t="shared" si="3"/>
        <v>0</v>
      </c>
    </row>
    <row r="56" spans="1:4" ht="14.25">
      <c r="A56" s="3">
        <v>47</v>
      </c>
      <c r="B56" s="3" t="s">
        <v>60</v>
      </c>
      <c r="C56" s="3">
        <f t="shared" si="2"/>
        <v>0</v>
      </c>
      <c r="D56" s="3">
        <f t="shared" si="3"/>
        <v>0</v>
      </c>
    </row>
    <row r="57" spans="1:4" ht="14.25">
      <c r="A57" s="3">
        <v>48</v>
      </c>
      <c r="B57" s="3" t="s">
        <v>61</v>
      </c>
      <c r="C57" s="3">
        <f t="shared" si="2"/>
        <v>0</v>
      </c>
      <c r="D57" s="3">
        <f t="shared" si="3"/>
        <v>0</v>
      </c>
    </row>
    <row r="58" spans="1:4" ht="14.25">
      <c r="A58" s="3">
        <v>49</v>
      </c>
      <c r="B58" s="3" t="s">
        <v>62</v>
      </c>
      <c r="C58" s="3">
        <f t="shared" si="2"/>
        <v>0</v>
      </c>
      <c r="D58" s="3">
        <f t="shared" si="3"/>
        <v>0</v>
      </c>
    </row>
    <row r="59" spans="1:4" ht="14.25">
      <c r="A59" s="3">
        <v>50</v>
      </c>
      <c r="B59" s="3" t="s">
        <v>63</v>
      </c>
      <c r="C59" s="3">
        <f t="shared" si="2"/>
        <v>0</v>
      </c>
      <c r="D59" s="3">
        <f t="shared" si="3"/>
        <v>0</v>
      </c>
    </row>
    <row r="60" spans="1:4" ht="14.25">
      <c r="A60" s="3" t="s">
        <v>2</v>
      </c>
      <c r="B60" s="3" t="s">
        <v>64</v>
      </c>
      <c r="C60" s="3">
        <f>SUM(C10:C59)</f>
        <v>0</v>
      </c>
      <c r="D60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0"/>
  <sheetViews>
    <sheetView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2.28125" style="0" customWidth="1"/>
  </cols>
  <sheetData>
    <row r="6" spans="1:4" ht="15">
      <c r="A6" s="4" t="s">
        <v>77</v>
      </c>
      <c r="B6" s="5"/>
      <c r="C6" s="5"/>
      <c r="D6" s="6"/>
    </row>
    <row r="7" spans="1:4" ht="15">
      <c r="A7" s="4" t="s">
        <v>78</v>
      </c>
      <c r="B7" s="5"/>
      <c r="C7" s="5"/>
      <c r="D7" s="6"/>
    </row>
    <row r="8" spans="1:4" ht="14.25">
      <c r="A8" s="7" t="s">
        <v>2</v>
      </c>
      <c r="B8" s="8"/>
      <c r="C8" s="8"/>
      <c r="D8" s="9"/>
    </row>
    <row r="9" spans="1:4" ht="14.25">
      <c r="A9" s="1"/>
      <c r="B9" s="1" t="s">
        <v>3</v>
      </c>
      <c r="C9" s="1" t="s">
        <v>97</v>
      </c>
      <c r="D9" s="1" t="s">
        <v>98</v>
      </c>
    </row>
    <row r="10" spans="1:4" ht="14.25">
      <c r="A10" s="3">
        <v>1</v>
      </c>
      <c r="B10" s="3" t="s">
        <v>14</v>
      </c>
      <c r="C10" s="3">
        <f aca="true" t="shared" si="0" ref="C10:C41">SUM(B10:B10)</f>
        <v>0</v>
      </c>
      <c r="D10" s="3">
        <f>C10</f>
        <v>0</v>
      </c>
    </row>
    <row r="11" spans="1:4" ht="14.25">
      <c r="A11" s="3">
        <v>2</v>
      </c>
      <c r="B11" s="3" t="s">
        <v>15</v>
      </c>
      <c r="C11" s="3">
        <f t="shared" si="0"/>
        <v>0</v>
      </c>
      <c r="D11" s="3">
        <f aca="true" t="shared" si="1" ref="D11:D42">C11+D10</f>
        <v>0</v>
      </c>
    </row>
    <row r="12" spans="1:4" ht="14.25">
      <c r="A12" s="3">
        <v>3</v>
      </c>
      <c r="B12" s="3" t="s">
        <v>16</v>
      </c>
      <c r="C12" s="3">
        <f t="shared" si="0"/>
        <v>0</v>
      </c>
      <c r="D12" s="3">
        <f t="shared" si="1"/>
        <v>0</v>
      </c>
    </row>
    <row r="13" spans="1:4" ht="14.25">
      <c r="A13" s="3">
        <v>4</v>
      </c>
      <c r="B13" s="3" t="s">
        <v>17</v>
      </c>
      <c r="C13" s="3">
        <f t="shared" si="0"/>
        <v>0</v>
      </c>
      <c r="D13" s="3">
        <f t="shared" si="1"/>
        <v>0</v>
      </c>
    </row>
    <row r="14" spans="1:4" ht="14.25">
      <c r="A14" s="3">
        <v>5</v>
      </c>
      <c r="B14" s="3" t="s">
        <v>18</v>
      </c>
      <c r="C14" s="3">
        <f t="shared" si="0"/>
        <v>0</v>
      </c>
      <c r="D14" s="3">
        <f t="shared" si="1"/>
        <v>0</v>
      </c>
    </row>
    <row r="15" spans="1:4" ht="14.25">
      <c r="A15" s="3">
        <v>6</v>
      </c>
      <c r="B15" s="3" t="s">
        <v>19</v>
      </c>
      <c r="C15" s="3">
        <f t="shared" si="0"/>
        <v>0</v>
      </c>
      <c r="D15" s="3">
        <f t="shared" si="1"/>
        <v>0</v>
      </c>
    </row>
    <row r="16" spans="1:4" ht="14.25">
      <c r="A16" s="3">
        <v>7</v>
      </c>
      <c r="B16" s="3" t="s">
        <v>20</v>
      </c>
      <c r="C16" s="3">
        <f t="shared" si="0"/>
        <v>0</v>
      </c>
      <c r="D16" s="3">
        <f t="shared" si="1"/>
        <v>0</v>
      </c>
    </row>
    <row r="17" spans="1:4" ht="14.25">
      <c r="A17" s="3">
        <v>8</v>
      </c>
      <c r="B17" s="3" t="s">
        <v>21</v>
      </c>
      <c r="C17" s="3">
        <f t="shared" si="0"/>
        <v>0</v>
      </c>
      <c r="D17" s="3">
        <f t="shared" si="1"/>
        <v>0</v>
      </c>
    </row>
    <row r="18" spans="1:4" ht="14.25">
      <c r="A18" s="3">
        <v>9</v>
      </c>
      <c r="B18" s="3" t="s">
        <v>22</v>
      </c>
      <c r="C18" s="3">
        <f t="shared" si="0"/>
        <v>0</v>
      </c>
      <c r="D18" s="3">
        <f t="shared" si="1"/>
        <v>0</v>
      </c>
    </row>
    <row r="19" spans="1:4" ht="14.25">
      <c r="A19" s="3">
        <v>10</v>
      </c>
      <c r="B19" s="3" t="s">
        <v>23</v>
      </c>
      <c r="C19" s="3">
        <f t="shared" si="0"/>
        <v>0</v>
      </c>
      <c r="D19" s="3">
        <f t="shared" si="1"/>
        <v>0</v>
      </c>
    </row>
    <row r="20" spans="1:4" ht="14.25">
      <c r="A20" s="3">
        <v>11</v>
      </c>
      <c r="B20" s="3" t="s">
        <v>24</v>
      </c>
      <c r="C20" s="3">
        <f t="shared" si="0"/>
        <v>0</v>
      </c>
      <c r="D20" s="3">
        <f t="shared" si="1"/>
        <v>0</v>
      </c>
    </row>
    <row r="21" spans="1:4" ht="14.25">
      <c r="A21" s="3">
        <v>12</v>
      </c>
      <c r="B21" s="3" t="s">
        <v>25</v>
      </c>
      <c r="C21" s="3">
        <f t="shared" si="0"/>
        <v>0</v>
      </c>
      <c r="D21" s="3">
        <f t="shared" si="1"/>
        <v>0</v>
      </c>
    </row>
    <row r="22" spans="1:4" ht="14.25">
      <c r="A22" s="3">
        <v>13</v>
      </c>
      <c r="B22" s="3" t="s">
        <v>26</v>
      </c>
      <c r="C22" s="3">
        <f t="shared" si="0"/>
        <v>0</v>
      </c>
      <c r="D22" s="3">
        <f t="shared" si="1"/>
        <v>0</v>
      </c>
    </row>
    <row r="23" spans="1:4" ht="14.25">
      <c r="A23" s="3">
        <v>14</v>
      </c>
      <c r="B23" s="3" t="s">
        <v>27</v>
      </c>
      <c r="C23" s="3">
        <f t="shared" si="0"/>
        <v>0</v>
      </c>
      <c r="D23" s="3">
        <f t="shared" si="1"/>
        <v>0</v>
      </c>
    </row>
    <row r="24" spans="1:4" ht="14.25">
      <c r="A24" s="3">
        <v>15</v>
      </c>
      <c r="B24" s="3" t="s">
        <v>28</v>
      </c>
      <c r="C24" s="3">
        <f t="shared" si="0"/>
        <v>0</v>
      </c>
      <c r="D24" s="3">
        <f t="shared" si="1"/>
        <v>0</v>
      </c>
    </row>
    <row r="25" spans="1:4" ht="14.25">
      <c r="A25" s="3">
        <v>16</v>
      </c>
      <c r="B25" s="3" t="s">
        <v>29</v>
      </c>
      <c r="C25" s="3">
        <f t="shared" si="0"/>
        <v>0</v>
      </c>
      <c r="D25" s="3">
        <f t="shared" si="1"/>
        <v>0</v>
      </c>
    </row>
    <row r="26" spans="1:4" ht="14.25">
      <c r="A26" s="3">
        <v>17</v>
      </c>
      <c r="B26" s="3" t="s">
        <v>30</v>
      </c>
      <c r="C26" s="3">
        <f t="shared" si="0"/>
        <v>0</v>
      </c>
      <c r="D26" s="3">
        <f t="shared" si="1"/>
        <v>0</v>
      </c>
    </row>
    <row r="27" spans="1:4" ht="14.25">
      <c r="A27" s="3">
        <v>18</v>
      </c>
      <c r="B27" s="3" t="s">
        <v>31</v>
      </c>
      <c r="C27" s="3">
        <f t="shared" si="0"/>
        <v>0</v>
      </c>
      <c r="D27" s="3">
        <f t="shared" si="1"/>
        <v>0</v>
      </c>
    </row>
    <row r="28" spans="1:4" ht="14.25">
      <c r="A28" s="3">
        <v>19</v>
      </c>
      <c r="B28" s="3" t="s">
        <v>32</v>
      </c>
      <c r="C28" s="3">
        <f t="shared" si="0"/>
        <v>0</v>
      </c>
      <c r="D28" s="3">
        <f t="shared" si="1"/>
        <v>0</v>
      </c>
    </row>
    <row r="29" spans="1:4" ht="14.25">
      <c r="A29" s="3">
        <v>20</v>
      </c>
      <c r="B29" s="3" t="s">
        <v>33</v>
      </c>
      <c r="C29" s="3">
        <f t="shared" si="0"/>
        <v>0</v>
      </c>
      <c r="D29" s="3">
        <f t="shared" si="1"/>
        <v>0</v>
      </c>
    </row>
    <row r="30" spans="1:4" ht="14.25">
      <c r="A30" s="3">
        <v>21</v>
      </c>
      <c r="B30" s="3" t="s">
        <v>34</v>
      </c>
      <c r="C30" s="3">
        <f t="shared" si="0"/>
        <v>0</v>
      </c>
      <c r="D30" s="3">
        <f t="shared" si="1"/>
        <v>0</v>
      </c>
    </row>
    <row r="31" spans="1:4" ht="14.25">
      <c r="A31" s="3">
        <v>22</v>
      </c>
      <c r="B31" s="3" t="s">
        <v>35</v>
      </c>
      <c r="C31" s="3">
        <f t="shared" si="0"/>
        <v>0</v>
      </c>
      <c r="D31" s="3">
        <f t="shared" si="1"/>
        <v>0</v>
      </c>
    </row>
    <row r="32" spans="1:4" ht="14.25">
      <c r="A32" s="3">
        <v>23</v>
      </c>
      <c r="B32" s="3" t="s">
        <v>36</v>
      </c>
      <c r="C32" s="3">
        <f t="shared" si="0"/>
        <v>0</v>
      </c>
      <c r="D32" s="3">
        <f t="shared" si="1"/>
        <v>0</v>
      </c>
    </row>
    <row r="33" spans="1:4" ht="14.25">
      <c r="A33" s="3">
        <v>24</v>
      </c>
      <c r="B33" s="3" t="s">
        <v>37</v>
      </c>
      <c r="C33" s="3">
        <f t="shared" si="0"/>
        <v>0</v>
      </c>
      <c r="D33" s="3">
        <f t="shared" si="1"/>
        <v>0</v>
      </c>
    </row>
    <row r="34" spans="1:4" ht="14.25">
      <c r="A34" s="3">
        <v>25</v>
      </c>
      <c r="B34" s="3" t="s">
        <v>38</v>
      </c>
      <c r="C34" s="3">
        <f t="shared" si="0"/>
        <v>0</v>
      </c>
      <c r="D34" s="3">
        <f t="shared" si="1"/>
        <v>0</v>
      </c>
    </row>
    <row r="35" spans="1:4" ht="14.25">
      <c r="A35" s="3">
        <v>26</v>
      </c>
      <c r="B35" s="3" t="s">
        <v>39</v>
      </c>
      <c r="C35" s="3">
        <f t="shared" si="0"/>
        <v>0</v>
      </c>
      <c r="D35" s="3">
        <f t="shared" si="1"/>
        <v>0</v>
      </c>
    </row>
    <row r="36" spans="1:4" ht="14.25">
      <c r="A36" s="3">
        <v>27</v>
      </c>
      <c r="B36" s="3" t="s">
        <v>40</v>
      </c>
      <c r="C36" s="3">
        <f t="shared" si="0"/>
        <v>0</v>
      </c>
      <c r="D36" s="3">
        <f t="shared" si="1"/>
        <v>0</v>
      </c>
    </row>
    <row r="37" spans="1:4" ht="14.25">
      <c r="A37" s="3">
        <v>28</v>
      </c>
      <c r="B37" s="3" t="s">
        <v>41</v>
      </c>
      <c r="C37" s="3">
        <f t="shared" si="0"/>
        <v>0</v>
      </c>
      <c r="D37" s="3">
        <f t="shared" si="1"/>
        <v>0</v>
      </c>
    </row>
    <row r="38" spans="1:4" ht="14.25">
      <c r="A38" s="3">
        <v>29</v>
      </c>
      <c r="B38" s="3" t="s">
        <v>42</v>
      </c>
      <c r="C38" s="3">
        <f t="shared" si="0"/>
        <v>0</v>
      </c>
      <c r="D38" s="3">
        <f t="shared" si="1"/>
        <v>0</v>
      </c>
    </row>
    <row r="39" spans="1:4" ht="14.25">
      <c r="A39" s="3">
        <v>30</v>
      </c>
      <c r="B39" s="3" t="s">
        <v>43</v>
      </c>
      <c r="C39" s="3">
        <f t="shared" si="0"/>
        <v>0</v>
      </c>
      <c r="D39" s="3">
        <f t="shared" si="1"/>
        <v>0</v>
      </c>
    </row>
    <row r="40" spans="1:4" ht="14.25">
      <c r="A40" s="3">
        <v>31</v>
      </c>
      <c r="B40" s="3" t="s">
        <v>44</v>
      </c>
      <c r="C40" s="3">
        <f t="shared" si="0"/>
        <v>0</v>
      </c>
      <c r="D40" s="3">
        <f t="shared" si="1"/>
        <v>0</v>
      </c>
    </row>
    <row r="41" spans="1:4" ht="14.25">
      <c r="A41" s="3">
        <v>32</v>
      </c>
      <c r="B41" s="3" t="s">
        <v>45</v>
      </c>
      <c r="C41" s="3">
        <f t="shared" si="0"/>
        <v>0</v>
      </c>
      <c r="D41" s="3">
        <f t="shared" si="1"/>
        <v>0</v>
      </c>
    </row>
    <row r="42" spans="1:4" ht="14.25">
      <c r="A42" s="3">
        <v>33</v>
      </c>
      <c r="B42" s="3" t="s">
        <v>46</v>
      </c>
      <c r="C42" s="3">
        <f aca="true" t="shared" si="2" ref="C42:C73">SUM(B42:B42)</f>
        <v>0</v>
      </c>
      <c r="D42" s="3">
        <f t="shared" si="1"/>
        <v>0</v>
      </c>
    </row>
    <row r="43" spans="1:4" ht="14.25">
      <c r="A43" s="3">
        <v>34</v>
      </c>
      <c r="B43" s="3" t="s">
        <v>47</v>
      </c>
      <c r="C43" s="3">
        <f t="shared" si="2"/>
        <v>0</v>
      </c>
      <c r="D43" s="3">
        <f aca="true" t="shared" si="3" ref="D43:D59">C43+D42</f>
        <v>0</v>
      </c>
    </row>
    <row r="44" spans="1:4" ht="14.25">
      <c r="A44" s="3">
        <v>35</v>
      </c>
      <c r="B44" s="3" t="s">
        <v>48</v>
      </c>
      <c r="C44" s="3">
        <f t="shared" si="2"/>
        <v>0</v>
      </c>
      <c r="D44" s="3">
        <f t="shared" si="3"/>
        <v>0</v>
      </c>
    </row>
    <row r="45" spans="1:4" ht="14.25">
      <c r="A45" s="3">
        <v>36</v>
      </c>
      <c r="B45" s="3" t="s">
        <v>49</v>
      </c>
      <c r="C45" s="3">
        <f t="shared" si="2"/>
        <v>0</v>
      </c>
      <c r="D45" s="3">
        <f t="shared" si="3"/>
        <v>0</v>
      </c>
    </row>
    <row r="46" spans="1:4" ht="14.25">
      <c r="A46" s="3">
        <v>37</v>
      </c>
      <c r="B46" s="3" t="s">
        <v>50</v>
      </c>
      <c r="C46" s="3">
        <f t="shared" si="2"/>
        <v>0</v>
      </c>
      <c r="D46" s="3">
        <f t="shared" si="3"/>
        <v>0</v>
      </c>
    </row>
    <row r="47" spans="1:4" ht="14.25">
      <c r="A47" s="3">
        <v>38</v>
      </c>
      <c r="B47" s="3" t="s">
        <v>51</v>
      </c>
      <c r="C47" s="3">
        <f t="shared" si="2"/>
        <v>0</v>
      </c>
      <c r="D47" s="3">
        <f t="shared" si="3"/>
        <v>0</v>
      </c>
    </row>
    <row r="48" spans="1:4" ht="14.25">
      <c r="A48" s="3">
        <v>39</v>
      </c>
      <c r="B48" s="3" t="s">
        <v>52</v>
      </c>
      <c r="C48" s="3">
        <f t="shared" si="2"/>
        <v>0</v>
      </c>
      <c r="D48" s="3">
        <f t="shared" si="3"/>
        <v>0</v>
      </c>
    </row>
    <row r="49" spans="1:4" ht="14.25">
      <c r="A49" s="3">
        <v>40</v>
      </c>
      <c r="B49" s="3" t="s">
        <v>53</v>
      </c>
      <c r="C49" s="3">
        <f t="shared" si="2"/>
        <v>0</v>
      </c>
      <c r="D49" s="3">
        <f t="shared" si="3"/>
        <v>0</v>
      </c>
    </row>
    <row r="50" spans="1:4" ht="14.25">
      <c r="A50" s="3">
        <v>41</v>
      </c>
      <c r="B50" s="3" t="s">
        <v>54</v>
      </c>
      <c r="C50" s="3">
        <f t="shared" si="2"/>
        <v>0</v>
      </c>
      <c r="D50" s="3">
        <f t="shared" si="3"/>
        <v>0</v>
      </c>
    </row>
    <row r="51" spans="1:4" ht="14.25">
      <c r="A51" s="3">
        <v>42</v>
      </c>
      <c r="B51" s="3" t="s">
        <v>55</v>
      </c>
      <c r="C51" s="3">
        <f t="shared" si="2"/>
        <v>0</v>
      </c>
      <c r="D51" s="3">
        <f t="shared" si="3"/>
        <v>0</v>
      </c>
    </row>
    <row r="52" spans="1:4" ht="14.25">
      <c r="A52" s="3">
        <v>43</v>
      </c>
      <c r="B52" s="3" t="s">
        <v>56</v>
      </c>
      <c r="C52" s="3">
        <f t="shared" si="2"/>
        <v>0</v>
      </c>
      <c r="D52" s="3">
        <f t="shared" si="3"/>
        <v>0</v>
      </c>
    </row>
    <row r="53" spans="1:4" ht="14.25">
      <c r="A53" s="3">
        <v>44</v>
      </c>
      <c r="B53" s="3" t="s">
        <v>57</v>
      </c>
      <c r="C53" s="3">
        <f t="shared" si="2"/>
        <v>0</v>
      </c>
      <c r="D53" s="3">
        <f t="shared" si="3"/>
        <v>0</v>
      </c>
    </row>
    <row r="54" spans="1:4" ht="14.25">
      <c r="A54" s="3">
        <v>45</v>
      </c>
      <c r="B54" s="3" t="s">
        <v>58</v>
      </c>
      <c r="C54" s="3">
        <f t="shared" si="2"/>
        <v>0</v>
      </c>
      <c r="D54" s="3">
        <f t="shared" si="3"/>
        <v>0</v>
      </c>
    </row>
    <row r="55" spans="1:4" ht="14.25">
      <c r="A55" s="3">
        <v>46</v>
      </c>
      <c r="B55" s="3" t="s">
        <v>59</v>
      </c>
      <c r="C55" s="3">
        <f t="shared" si="2"/>
        <v>0</v>
      </c>
      <c r="D55" s="3">
        <f t="shared" si="3"/>
        <v>0</v>
      </c>
    </row>
    <row r="56" spans="1:4" ht="14.25">
      <c r="A56" s="3">
        <v>47</v>
      </c>
      <c r="B56" s="3" t="s">
        <v>60</v>
      </c>
      <c r="C56" s="3">
        <f t="shared" si="2"/>
        <v>0</v>
      </c>
      <c r="D56" s="3">
        <f t="shared" si="3"/>
        <v>0</v>
      </c>
    </row>
    <row r="57" spans="1:4" ht="14.25">
      <c r="A57" s="3">
        <v>48</v>
      </c>
      <c r="B57" s="3" t="s">
        <v>61</v>
      </c>
      <c r="C57" s="3">
        <f t="shared" si="2"/>
        <v>0</v>
      </c>
      <c r="D57" s="3">
        <f t="shared" si="3"/>
        <v>0</v>
      </c>
    </row>
    <row r="58" spans="1:4" ht="14.25">
      <c r="A58" s="3">
        <v>49</v>
      </c>
      <c r="B58" s="3" t="s">
        <v>62</v>
      </c>
      <c r="C58" s="3">
        <f t="shared" si="2"/>
        <v>0</v>
      </c>
      <c r="D58" s="3">
        <f t="shared" si="3"/>
        <v>0</v>
      </c>
    </row>
    <row r="59" spans="1:4" ht="14.25">
      <c r="A59" s="3">
        <v>50</v>
      </c>
      <c r="B59" s="3" t="s">
        <v>63</v>
      </c>
      <c r="C59" s="3">
        <f t="shared" si="2"/>
        <v>0</v>
      </c>
      <c r="D59" s="3">
        <f t="shared" si="3"/>
        <v>0</v>
      </c>
    </row>
    <row r="60" spans="1:4" ht="14.25">
      <c r="A60" s="3" t="s">
        <v>2</v>
      </c>
      <c r="B60" s="3" t="s">
        <v>64</v>
      </c>
      <c r="C60" s="3">
        <f>SUM(C10:C59)</f>
        <v>0</v>
      </c>
      <c r="D60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0"/>
  <sheetViews>
    <sheetView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21.8515625" style="0" customWidth="1"/>
    <col min="4" max="4" width="26.140625" style="0" customWidth="1"/>
  </cols>
  <sheetData>
    <row r="6" spans="1:4" ht="15">
      <c r="A6" s="4" t="s">
        <v>79</v>
      </c>
      <c r="B6" s="5"/>
      <c r="C6" s="5"/>
      <c r="D6" s="6"/>
    </row>
    <row r="7" spans="1:4" ht="15">
      <c r="A7" s="4" t="s">
        <v>80</v>
      </c>
      <c r="B7" s="5"/>
      <c r="C7" s="5"/>
      <c r="D7" s="6"/>
    </row>
    <row r="8" spans="1:4" ht="14.25">
      <c r="A8" s="7" t="s">
        <v>2</v>
      </c>
      <c r="B8" s="8"/>
      <c r="C8" s="8"/>
      <c r="D8" s="9"/>
    </row>
    <row r="9" spans="1:4" ht="14.25">
      <c r="A9" s="1"/>
      <c r="B9" s="1" t="s">
        <v>3</v>
      </c>
      <c r="C9" s="1" t="s">
        <v>97</v>
      </c>
      <c r="D9" s="1" t="s">
        <v>98</v>
      </c>
    </row>
    <row r="10" spans="1:4" ht="14.25">
      <c r="A10" s="3">
        <v>1</v>
      </c>
      <c r="B10" s="3" t="s">
        <v>14</v>
      </c>
      <c r="C10" s="3">
        <f aca="true" t="shared" si="0" ref="C10:C41">SUM(B10:B10)</f>
        <v>0</v>
      </c>
      <c r="D10" s="3">
        <f>C10</f>
        <v>0</v>
      </c>
    </row>
    <row r="11" spans="1:4" ht="14.25">
      <c r="A11" s="3">
        <v>2</v>
      </c>
      <c r="B11" s="3" t="s">
        <v>15</v>
      </c>
      <c r="C11" s="3">
        <f t="shared" si="0"/>
        <v>0</v>
      </c>
      <c r="D11" s="3">
        <f aca="true" t="shared" si="1" ref="D11:D42">C11+D10</f>
        <v>0</v>
      </c>
    </row>
    <row r="12" spans="1:4" ht="14.25">
      <c r="A12" s="3">
        <v>3</v>
      </c>
      <c r="B12" s="3" t="s">
        <v>16</v>
      </c>
      <c r="C12" s="3">
        <f t="shared" si="0"/>
        <v>0</v>
      </c>
      <c r="D12" s="3">
        <f t="shared" si="1"/>
        <v>0</v>
      </c>
    </row>
    <row r="13" spans="1:4" ht="14.25">
      <c r="A13" s="3">
        <v>4</v>
      </c>
      <c r="B13" s="3" t="s">
        <v>17</v>
      </c>
      <c r="C13" s="3">
        <f t="shared" si="0"/>
        <v>0</v>
      </c>
      <c r="D13" s="3">
        <f t="shared" si="1"/>
        <v>0</v>
      </c>
    </row>
    <row r="14" spans="1:4" ht="14.25">
      <c r="A14" s="3">
        <v>5</v>
      </c>
      <c r="B14" s="3" t="s">
        <v>18</v>
      </c>
      <c r="C14" s="3">
        <f t="shared" si="0"/>
        <v>0</v>
      </c>
      <c r="D14" s="3">
        <f t="shared" si="1"/>
        <v>0</v>
      </c>
    </row>
    <row r="15" spans="1:4" ht="14.25">
      <c r="A15" s="3">
        <v>6</v>
      </c>
      <c r="B15" s="3" t="s">
        <v>19</v>
      </c>
      <c r="C15" s="3">
        <f t="shared" si="0"/>
        <v>0</v>
      </c>
      <c r="D15" s="3">
        <f t="shared" si="1"/>
        <v>0</v>
      </c>
    </row>
    <row r="16" spans="1:4" ht="14.25">
      <c r="A16" s="3">
        <v>7</v>
      </c>
      <c r="B16" s="3" t="s">
        <v>20</v>
      </c>
      <c r="C16" s="3">
        <f t="shared" si="0"/>
        <v>0</v>
      </c>
      <c r="D16" s="3">
        <f t="shared" si="1"/>
        <v>0</v>
      </c>
    </row>
    <row r="17" spans="1:4" ht="14.25">
      <c r="A17" s="3">
        <v>8</v>
      </c>
      <c r="B17" s="3" t="s">
        <v>21</v>
      </c>
      <c r="C17" s="3">
        <f t="shared" si="0"/>
        <v>0</v>
      </c>
      <c r="D17" s="3">
        <f t="shared" si="1"/>
        <v>0</v>
      </c>
    </row>
    <row r="18" spans="1:4" ht="14.25">
      <c r="A18" s="3">
        <v>9</v>
      </c>
      <c r="B18" s="3" t="s">
        <v>22</v>
      </c>
      <c r="C18" s="3">
        <f t="shared" si="0"/>
        <v>0</v>
      </c>
      <c r="D18" s="3">
        <f t="shared" si="1"/>
        <v>0</v>
      </c>
    </row>
    <row r="19" spans="1:4" ht="14.25">
      <c r="A19" s="3">
        <v>10</v>
      </c>
      <c r="B19" s="3" t="s">
        <v>23</v>
      </c>
      <c r="C19" s="3">
        <f t="shared" si="0"/>
        <v>0</v>
      </c>
      <c r="D19" s="3">
        <f t="shared" si="1"/>
        <v>0</v>
      </c>
    </row>
    <row r="20" spans="1:4" ht="14.25">
      <c r="A20" s="3">
        <v>11</v>
      </c>
      <c r="B20" s="3" t="s">
        <v>24</v>
      </c>
      <c r="C20" s="3">
        <f t="shared" si="0"/>
        <v>0</v>
      </c>
      <c r="D20" s="3">
        <f t="shared" si="1"/>
        <v>0</v>
      </c>
    </row>
    <row r="21" spans="1:4" ht="14.25">
      <c r="A21" s="3">
        <v>12</v>
      </c>
      <c r="B21" s="3" t="s">
        <v>25</v>
      </c>
      <c r="C21" s="3">
        <f t="shared" si="0"/>
        <v>0</v>
      </c>
      <c r="D21" s="3">
        <f t="shared" si="1"/>
        <v>0</v>
      </c>
    </row>
    <row r="22" spans="1:4" ht="14.25">
      <c r="A22" s="3">
        <v>13</v>
      </c>
      <c r="B22" s="3" t="s">
        <v>26</v>
      </c>
      <c r="C22" s="3">
        <f t="shared" si="0"/>
        <v>0</v>
      </c>
      <c r="D22" s="3">
        <f t="shared" si="1"/>
        <v>0</v>
      </c>
    </row>
    <row r="23" spans="1:4" ht="14.25">
      <c r="A23" s="3">
        <v>14</v>
      </c>
      <c r="B23" s="3" t="s">
        <v>27</v>
      </c>
      <c r="C23" s="3">
        <f t="shared" si="0"/>
        <v>0</v>
      </c>
      <c r="D23" s="3">
        <f t="shared" si="1"/>
        <v>0</v>
      </c>
    </row>
    <row r="24" spans="1:4" ht="14.25">
      <c r="A24" s="3">
        <v>15</v>
      </c>
      <c r="B24" s="3" t="s">
        <v>28</v>
      </c>
      <c r="C24" s="3">
        <f t="shared" si="0"/>
        <v>0</v>
      </c>
      <c r="D24" s="3">
        <f t="shared" si="1"/>
        <v>0</v>
      </c>
    </row>
    <row r="25" spans="1:4" ht="14.25">
      <c r="A25" s="3">
        <v>16</v>
      </c>
      <c r="B25" s="3" t="s">
        <v>29</v>
      </c>
      <c r="C25" s="3">
        <f t="shared" si="0"/>
        <v>0</v>
      </c>
      <c r="D25" s="3">
        <f t="shared" si="1"/>
        <v>0</v>
      </c>
    </row>
    <row r="26" spans="1:4" ht="14.25">
      <c r="A26" s="3">
        <v>17</v>
      </c>
      <c r="B26" s="3" t="s">
        <v>30</v>
      </c>
      <c r="C26" s="3">
        <f t="shared" si="0"/>
        <v>0</v>
      </c>
      <c r="D26" s="3">
        <f t="shared" si="1"/>
        <v>0</v>
      </c>
    </row>
    <row r="27" spans="1:4" ht="14.25">
      <c r="A27" s="3">
        <v>18</v>
      </c>
      <c r="B27" s="3" t="s">
        <v>31</v>
      </c>
      <c r="C27" s="3">
        <f t="shared" si="0"/>
        <v>0</v>
      </c>
      <c r="D27" s="3">
        <f t="shared" si="1"/>
        <v>0</v>
      </c>
    </row>
    <row r="28" spans="1:4" ht="14.25">
      <c r="A28" s="3">
        <v>19</v>
      </c>
      <c r="B28" s="3" t="s">
        <v>32</v>
      </c>
      <c r="C28" s="3">
        <f t="shared" si="0"/>
        <v>0</v>
      </c>
      <c r="D28" s="3">
        <f t="shared" si="1"/>
        <v>0</v>
      </c>
    </row>
    <row r="29" spans="1:4" ht="14.25">
      <c r="A29" s="3">
        <v>20</v>
      </c>
      <c r="B29" s="3" t="s">
        <v>33</v>
      </c>
      <c r="C29" s="3">
        <f t="shared" si="0"/>
        <v>0</v>
      </c>
      <c r="D29" s="3">
        <f t="shared" si="1"/>
        <v>0</v>
      </c>
    </row>
    <row r="30" spans="1:4" ht="14.25">
      <c r="A30" s="3">
        <v>21</v>
      </c>
      <c r="B30" s="3" t="s">
        <v>34</v>
      </c>
      <c r="C30" s="3">
        <f t="shared" si="0"/>
        <v>0</v>
      </c>
      <c r="D30" s="3">
        <f t="shared" si="1"/>
        <v>0</v>
      </c>
    </row>
    <row r="31" spans="1:4" ht="14.25">
      <c r="A31" s="3">
        <v>22</v>
      </c>
      <c r="B31" s="3" t="s">
        <v>35</v>
      </c>
      <c r="C31" s="3">
        <f t="shared" si="0"/>
        <v>0</v>
      </c>
      <c r="D31" s="3">
        <f t="shared" si="1"/>
        <v>0</v>
      </c>
    </row>
    <row r="32" spans="1:4" ht="14.25">
      <c r="A32" s="3">
        <v>23</v>
      </c>
      <c r="B32" s="3" t="s">
        <v>36</v>
      </c>
      <c r="C32" s="3">
        <f t="shared" si="0"/>
        <v>0</v>
      </c>
      <c r="D32" s="3">
        <f t="shared" si="1"/>
        <v>0</v>
      </c>
    </row>
    <row r="33" spans="1:4" ht="14.25">
      <c r="A33" s="3">
        <v>24</v>
      </c>
      <c r="B33" s="3" t="s">
        <v>37</v>
      </c>
      <c r="C33" s="3">
        <f t="shared" si="0"/>
        <v>0</v>
      </c>
      <c r="D33" s="3">
        <f t="shared" si="1"/>
        <v>0</v>
      </c>
    </row>
    <row r="34" spans="1:4" ht="14.25">
      <c r="A34" s="3">
        <v>25</v>
      </c>
      <c r="B34" s="3" t="s">
        <v>38</v>
      </c>
      <c r="C34" s="3">
        <f t="shared" si="0"/>
        <v>0</v>
      </c>
      <c r="D34" s="3">
        <f t="shared" si="1"/>
        <v>0</v>
      </c>
    </row>
    <row r="35" spans="1:4" ht="14.25">
      <c r="A35" s="3">
        <v>26</v>
      </c>
      <c r="B35" s="3" t="s">
        <v>39</v>
      </c>
      <c r="C35" s="3">
        <f t="shared" si="0"/>
        <v>0</v>
      </c>
      <c r="D35" s="3">
        <f t="shared" si="1"/>
        <v>0</v>
      </c>
    </row>
    <row r="36" spans="1:4" ht="14.25">
      <c r="A36" s="3">
        <v>27</v>
      </c>
      <c r="B36" s="3" t="s">
        <v>40</v>
      </c>
      <c r="C36" s="3">
        <f t="shared" si="0"/>
        <v>0</v>
      </c>
      <c r="D36" s="3">
        <f t="shared" si="1"/>
        <v>0</v>
      </c>
    </row>
    <row r="37" spans="1:4" ht="14.25">
      <c r="A37" s="3">
        <v>28</v>
      </c>
      <c r="B37" s="3" t="s">
        <v>41</v>
      </c>
      <c r="C37" s="3">
        <f t="shared" si="0"/>
        <v>0</v>
      </c>
      <c r="D37" s="3">
        <f t="shared" si="1"/>
        <v>0</v>
      </c>
    </row>
    <row r="38" spans="1:4" ht="14.25">
      <c r="A38" s="3">
        <v>29</v>
      </c>
      <c r="B38" s="3" t="s">
        <v>42</v>
      </c>
      <c r="C38" s="3">
        <f t="shared" si="0"/>
        <v>0</v>
      </c>
      <c r="D38" s="3">
        <f t="shared" si="1"/>
        <v>0</v>
      </c>
    </row>
    <row r="39" spans="1:4" ht="14.25">
      <c r="A39" s="3">
        <v>30</v>
      </c>
      <c r="B39" s="3" t="s">
        <v>43</v>
      </c>
      <c r="C39" s="3">
        <f t="shared" si="0"/>
        <v>0</v>
      </c>
      <c r="D39" s="3">
        <f t="shared" si="1"/>
        <v>0</v>
      </c>
    </row>
    <row r="40" spans="1:4" ht="14.25">
      <c r="A40" s="3">
        <v>31</v>
      </c>
      <c r="B40" s="3" t="s">
        <v>44</v>
      </c>
      <c r="C40" s="3">
        <f t="shared" si="0"/>
        <v>0</v>
      </c>
      <c r="D40" s="3">
        <f t="shared" si="1"/>
        <v>0</v>
      </c>
    </row>
    <row r="41" spans="1:4" ht="14.25">
      <c r="A41" s="3">
        <v>32</v>
      </c>
      <c r="B41" s="3" t="s">
        <v>45</v>
      </c>
      <c r="C41" s="3">
        <f t="shared" si="0"/>
        <v>0</v>
      </c>
      <c r="D41" s="3">
        <f t="shared" si="1"/>
        <v>0</v>
      </c>
    </row>
    <row r="42" spans="1:4" ht="14.25">
      <c r="A42" s="3">
        <v>33</v>
      </c>
      <c r="B42" s="3" t="s">
        <v>46</v>
      </c>
      <c r="C42" s="3">
        <f aca="true" t="shared" si="2" ref="C42:C73">SUM(B42:B42)</f>
        <v>0</v>
      </c>
      <c r="D42" s="3">
        <f t="shared" si="1"/>
        <v>0</v>
      </c>
    </row>
    <row r="43" spans="1:4" ht="14.25">
      <c r="A43" s="3">
        <v>34</v>
      </c>
      <c r="B43" s="3" t="s">
        <v>47</v>
      </c>
      <c r="C43" s="3">
        <f t="shared" si="2"/>
        <v>0</v>
      </c>
      <c r="D43" s="3">
        <f aca="true" t="shared" si="3" ref="D43:D59">C43+D42</f>
        <v>0</v>
      </c>
    </row>
    <row r="44" spans="1:4" ht="14.25">
      <c r="A44" s="3">
        <v>35</v>
      </c>
      <c r="B44" s="3" t="s">
        <v>48</v>
      </c>
      <c r="C44" s="3">
        <f t="shared" si="2"/>
        <v>0</v>
      </c>
      <c r="D44" s="3">
        <f t="shared" si="3"/>
        <v>0</v>
      </c>
    </row>
    <row r="45" spans="1:4" ht="14.25">
      <c r="A45" s="3">
        <v>36</v>
      </c>
      <c r="B45" s="3" t="s">
        <v>49</v>
      </c>
      <c r="C45" s="3">
        <f t="shared" si="2"/>
        <v>0</v>
      </c>
      <c r="D45" s="3">
        <f t="shared" si="3"/>
        <v>0</v>
      </c>
    </row>
    <row r="46" spans="1:4" ht="14.25">
      <c r="A46" s="3">
        <v>37</v>
      </c>
      <c r="B46" s="3" t="s">
        <v>50</v>
      </c>
      <c r="C46" s="3">
        <f t="shared" si="2"/>
        <v>0</v>
      </c>
      <c r="D46" s="3">
        <f t="shared" si="3"/>
        <v>0</v>
      </c>
    </row>
    <row r="47" spans="1:4" ht="14.25">
      <c r="A47" s="3">
        <v>38</v>
      </c>
      <c r="B47" s="3" t="s">
        <v>51</v>
      </c>
      <c r="C47" s="3">
        <f t="shared" si="2"/>
        <v>0</v>
      </c>
      <c r="D47" s="3">
        <f t="shared" si="3"/>
        <v>0</v>
      </c>
    </row>
    <row r="48" spans="1:4" ht="14.25">
      <c r="A48" s="3">
        <v>39</v>
      </c>
      <c r="B48" s="3" t="s">
        <v>52</v>
      </c>
      <c r="C48" s="3">
        <f t="shared" si="2"/>
        <v>0</v>
      </c>
      <c r="D48" s="3">
        <f t="shared" si="3"/>
        <v>0</v>
      </c>
    </row>
    <row r="49" spans="1:4" ht="14.25">
      <c r="A49" s="3">
        <v>40</v>
      </c>
      <c r="B49" s="3" t="s">
        <v>53</v>
      </c>
      <c r="C49" s="3">
        <f t="shared" si="2"/>
        <v>0</v>
      </c>
      <c r="D49" s="3">
        <f t="shared" si="3"/>
        <v>0</v>
      </c>
    </row>
    <row r="50" spans="1:4" ht="14.25">
      <c r="A50" s="3">
        <v>41</v>
      </c>
      <c r="B50" s="3" t="s">
        <v>54</v>
      </c>
      <c r="C50" s="3">
        <f t="shared" si="2"/>
        <v>0</v>
      </c>
      <c r="D50" s="3">
        <f t="shared" si="3"/>
        <v>0</v>
      </c>
    </row>
    <row r="51" spans="1:4" ht="14.25">
      <c r="A51" s="3">
        <v>42</v>
      </c>
      <c r="B51" s="3" t="s">
        <v>55</v>
      </c>
      <c r="C51" s="3">
        <f t="shared" si="2"/>
        <v>0</v>
      </c>
      <c r="D51" s="3">
        <f t="shared" si="3"/>
        <v>0</v>
      </c>
    </row>
    <row r="52" spans="1:4" ht="14.25">
      <c r="A52" s="3">
        <v>43</v>
      </c>
      <c r="B52" s="3" t="s">
        <v>56</v>
      </c>
      <c r="C52" s="3">
        <f t="shared" si="2"/>
        <v>0</v>
      </c>
      <c r="D52" s="3">
        <f t="shared" si="3"/>
        <v>0</v>
      </c>
    </row>
    <row r="53" spans="1:4" ht="14.25">
      <c r="A53" s="3">
        <v>44</v>
      </c>
      <c r="B53" s="3" t="s">
        <v>57</v>
      </c>
      <c r="C53" s="3">
        <f t="shared" si="2"/>
        <v>0</v>
      </c>
      <c r="D53" s="3">
        <f t="shared" si="3"/>
        <v>0</v>
      </c>
    </row>
    <row r="54" spans="1:4" ht="14.25">
      <c r="A54" s="3">
        <v>45</v>
      </c>
      <c r="B54" s="3" t="s">
        <v>58</v>
      </c>
      <c r="C54" s="3">
        <f t="shared" si="2"/>
        <v>0</v>
      </c>
      <c r="D54" s="3">
        <f t="shared" si="3"/>
        <v>0</v>
      </c>
    </row>
    <row r="55" spans="1:4" ht="14.25">
      <c r="A55" s="3">
        <v>46</v>
      </c>
      <c r="B55" s="3" t="s">
        <v>59</v>
      </c>
      <c r="C55" s="3">
        <f t="shared" si="2"/>
        <v>0</v>
      </c>
      <c r="D55" s="3">
        <f t="shared" si="3"/>
        <v>0</v>
      </c>
    </row>
    <row r="56" spans="1:4" ht="14.25">
      <c r="A56" s="3">
        <v>47</v>
      </c>
      <c r="B56" s="3" t="s">
        <v>60</v>
      </c>
      <c r="C56" s="3">
        <f t="shared" si="2"/>
        <v>0</v>
      </c>
      <c r="D56" s="3">
        <f t="shared" si="3"/>
        <v>0</v>
      </c>
    </row>
    <row r="57" spans="1:4" ht="14.25">
      <c r="A57" s="3">
        <v>48</v>
      </c>
      <c r="B57" s="3" t="s">
        <v>61</v>
      </c>
      <c r="C57" s="3">
        <f t="shared" si="2"/>
        <v>0</v>
      </c>
      <c r="D57" s="3">
        <f t="shared" si="3"/>
        <v>0</v>
      </c>
    </row>
    <row r="58" spans="1:4" ht="14.25">
      <c r="A58" s="3">
        <v>49</v>
      </c>
      <c r="B58" s="3" t="s">
        <v>62</v>
      </c>
      <c r="C58" s="3">
        <f t="shared" si="2"/>
        <v>0</v>
      </c>
      <c r="D58" s="3">
        <f t="shared" si="3"/>
        <v>0</v>
      </c>
    </row>
    <row r="59" spans="1:4" ht="14.25">
      <c r="A59" s="3">
        <v>50</v>
      </c>
      <c r="B59" s="3" t="s">
        <v>63</v>
      </c>
      <c r="C59" s="3">
        <f t="shared" si="2"/>
        <v>0</v>
      </c>
      <c r="D59" s="3">
        <f t="shared" si="3"/>
        <v>0</v>
      </c>
    </row>
    <row r="60" spans="1:4" ht="14.25">
      <c r="A60" s="3" t="s">
        <v>2</v>
      </c>
      <c r="B60" s="3" t="s">
        <v>64</v>
      </c>
      <c r="C60" s="3">
        <f>SUM(C10:C59)</f>
        <v>0</v>
      </c>
      <c r="D60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0"/>
  <sheetViews>
    <sheetView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21.28125" style="0" customWidth="1"/>
    <col min="4" max="4" width="26.00390625" style="0" customWidth="1"/>
  </cols>
  <sheetData>
    <row r="6" spans="1:4" ht="15">
      <c r="A6" s="4" t="s">
        <v>81</v>
      </c>
      <c r="B6" s="5"/>
      <c r="C6" s="5"/>
      <c r="D6" s="6"/>
    </row>
    <row r="7" spans="1:4" ht="15">
      <c r="A7" s="4" t="s">
        <v>82</v>
      </c>
      <c r="B7" s="5"/>
      <c r="C7" s="5"/>
      <c r="D7" s="6"/>
    </row>
    <row r="8" spans="1:4" ht="14.25">
      <c r="A8" s="7" t="s">
        <v>2</v>
      </c>
      <c r="B8" s="8"/>
      <c r="C8" s="8"/>
      <c r="D8" s="9"/>
    </row>
    <row r="9" spans="1:4" ht="14.25">
      <c r="A9" s="1"/>
      <c r="B9" s="1" t="s">
        <v>3</v>
      </c>
      <c r="C9" s="1" t="s">
        <v>97</v>
      </c>
      <c r="D9" s="1" t="s">
        <v>98</v>
      </c>
    </row>
    <row r="10" spans="1:4" ht="14.25">
      <c r="A10" s="3">
        <v>1</v>
      </c>
      <c r="B10" s="3" t="s">
        <v>14</v>
      </c>
      <c r="C10" s="3">
        <f aca="true" t="shared" si="0" ref="C10:C41">SUM(B10:B10)</f>
        <v>0</v>
      </c>
      <c r="D10" s="3">
        <f>C10</f>
        <v>0</v>
      </c>
    </row>
    <row r="11" spans="1:4" ht="14.25">
      <c r="A11" s="3">
        <v>2</v>
      </c>
      <c r="B11" s="3" t="s">
        <v>15</v>
      </c>
      <c r="C11" s="3">
        <f t="shared" si="0"/>
        <v>0</v>
      </c>
      <c r="D11" s="3">
        <f aca="true" t="shared" si="1" ref="D11:D42">C11+D10</f>
        <v>0</v>
      </c>
    </row>
    <row r="12" spans="1:4" ht="14.25">
      <c r="A12" s="3">
        <v>3</v>
      </c>
      <c r="B12" s="3" t="s">
        <v>16</v>
      </c>
      <c r="C12" s="3">
        <f t="shared" si="0"/>
        <v>0</v>
      </c>
      <c r="D12" s="3">
        <f t="shared" si="1"/>
        <v>0</v>
      </c>
    </row>
    <row r="13" spans="1:4" ht="14.25">
      <c r="A13" s="3">
        <v>4</v>
      </c>
      <c r="B13" s="3" t="s">
        <v>17</v>
      </c>
      <c r="C13" s="3">
        <f t="shared" si="0"/>
        <v>0</v>
      </c>
      <c r="D13" s="3">
        <f t="shared" si="1"/>
        <v>0</v>
      </c>
    </row>
    <row r="14" spans="1:4" ht="14.25">
      <c r="A14" s="3">
        <v>5</v>
      </c>
      <c r="B14" s="3" t="s">
        <v>18</v>
      </c>
      <c r="C14" s="3">
        <f t="shared" si="0"/>
        <v>0</v>
      </c>
      <c r="D14" s="3">
        <f t="shared" si="1"/>
        <v>0</v>
      </c>
    </row>
    <row r="15" spans="1:4" ht="14.25">
      <c r="A15" s="3">
        <v>6</v>
      </c>
      <c r="B15" s="3" t="s">
        <v>19</v>
      </c>
      <c r="C15" s="3">
        <f t="shared" si="0"/>
        <v>0</v>
      </c>
      <c r="D15" s="3">
        <f t="shared" si="1"/>
        <v>0</v>
      </c>
    </row>
    <row r="16" spans="1:4" ht="14.25">
      <c r="A16" s="3">
        <v>7</v>
      </c>
      <c r="B16" s="3" t="s">
        <v>20</v>
      </c>
      <c r="C16" s="3">
        <f t="shared" si="0"/>
        <v>0</v>
      </c>
      <c r="D16" s="3">
        <f t="shared" si="1"/>
        <v>0</v>
      </c>
    </row>
    <row r="17" spans="1:4" ht="14.25">
      <c r="A17" s="3">
        <v>8</v>
      </c>
      <c r="B17" s="3" t="s">
        <v>21</v>
      </c>
      <c r="C17" s="3">
        <f t="shared" si="0"/>
        <v>0</v>
      </c>
      <c r="D17" s="3">
        <f t="shared" si="1"/>
        <v>0</v>
      </c>
    </row>
    <row r="18" spans="1:4" ht="14.25">
      <c r="A18" s="3">
        <v>9</v>
      </c>
      <c r="B18" s="3" t="s">
        <v>22</v>
      </c>
      <c r="C18" s="3">
        <f t="shared" si="0"/>
        <v>0</v>
      </c>
      <c r="D18" s="3">
        <f t="shared" si="1"/>
        <v>0</v>
      </c>
    </row>
    <row r="19" spans="1:4" ht="14.25">
      <c r="A19" s="3">
        <v>10</v>
      </c>
      <c r="B19" s="3" t="s">
        <v>23</v>
      </c>
      <c r="C19" s="3">
        <f t="shared" si="0"/>
        <v>0</v>
      </c>
      <c r="D19" s="3">
        <f t="shared" si="1"/>
        <v>0</v>
      </c>
    </row>
    <row r="20" spans="1:4" ht="14.25">
      <c r="A20" s="3">
        <v>11</v>
      </c>
      <c r="B20" s="3" t="s">
        <v>24</v>
      </c>
      <c r="C20" s="3">
        <f t="shared" si="0"/>
        <v>0</v>
      </c>
      <c r="D20" s="3">
        <f t="shared" si="1"/>
        <v>0</v>
      </c>
    </row>
    <row r="21" spans="1:4" ht="14.25">
      <c r="A21" s="3">
        <v>12</v>
      </c>
      <c r="B21" s="3" t="s">
        <v>25</v>
      </c>
      <c r="C21" s="3">
        <f t="shared" si="0"/>
        <v>0</v>
      </c>
      <c r="D21" s="3">
        <f t="shared" si="1"/>
        <v>0</v>
      </c>
    </row>
    <row r="22" spans="1:4" ht="14.25">
      <c r="A22" s="3">
        <v>13</v>
      </c>
      <c r="B22" s="3" t="s">
        <v>26</v>
      </c>
      <c r="C22" s="3">
        <f t="shared" si="0"/>
        <v>0</v>
      </c>
      <c r="D22" s="3">
        <f t="shared" si="1"/>
        <v>0</v>
      </c>
    </row>
    <row r="23" spans="1:4" ht="14.25">
      <c r="A23" s="3">
        <v>14</v>
      </c>
      <c r="B23" s="3" t="s">
        <v>27</v>
      </c>
      <c r="C23" s="3">
        <f t="shared" si="0"/>
        <v>0</v>
      </c>
      <c r="D23" s="3">
        <f t="shared" si="1"/>
        <v>0</v>
      </c>
    </row>
    <row r="24" spans="1:4" ht="14.25">
      <c r="A24" s="3">
        <v>15</v>
      </c>
      <c r="B24" s="3" t="s">
        <v>28</v>
      </c>
      <c r="C24" s="3">
        <f t="shared" si="0"/>
        <v>0</v>
      </c>
      <c r="D24" s="3">
        <f t="shared" si="1"/>
        <v>0</v>
      </c>
    </row>
    <row r="25" spans="1:4" ht="14.25">
      <c r="A25" s="3">
        <v>16</v>
      </c>
      <c r="B25" s="3" t="s">
        <v>29</v>
      </c>
      <c r="C25" s="3">
        <f t="shared" si="0"/>
        <v>0</v>
      </c>
      <c r="D25" s="3">
        <f t="shared" si="1"/>
        <v>0</v>
      </c>
    </row>
    <row r="26" spans="1:4" ht="14.25">
      <c r="A26" s="3">
        <v>17</v>
      </c>
      <c r="B26" s="3" t="s">
        <v>30</v>
      </c>
      <c r="C26" s="3">
        <f t="shared" si="0"/>
        <v>0</v>
      </c>
      <c r="D26" s="3">
        <f t="shared" si="1"/>
        <v>0</v>
      </c>
    </row>
    <row r="27" spans="1:4" ht="14.25">
      <c r="A27" s="3">
        <v>18</v>
      </c>
      <c r="B27" s="3" t="s">
        <v>31</v>
      </c>
      <c r="C27" s="3">
        <f t="shared" si="0"/>
        <v>0</v>
      </c>
      <c r="D27" s="3">
        <f t="shared" si="1"/>
        <v>0</v>
      </c>
    </row>
    <row r="28" spans="1:4" ht="14.25">
      <c r="A28" s="3">
        <v>19</v>
      </c>
      <c r="B28" s="3" t="s">
        <v>32</v>
      </c>
      <c r="C28" s="3">
        <f t="shared" si="0"/>
        <v>0</v>
      </c>
      <c r="D28" s="3">
        <f t="shared" si="1"/>
        <v>0</v>
      </c>
    </row>
    <row r="29" spans="1:4" ht="14.25">
      <c r="A29" s="3">
        <v>20</v>
      </c>
      <c r="B29" s="3" t="s">
        <v>33</v>
      </c>
      <c r="C29" s="3">
        <f t="shared" si="0"/>
        <v>0</v>
      </c>
      <c r="D29" s="3">
        <f t="shared" si="1"/>
        <v>0</v>
      </c>
    </row>
    <row r="30" spans="1:4" ht="14.25">
      <c r="A30" s="3">
        <v>21</v>
      </c>
      <c r="B30" s="3" t="s">
        <v>34</v>
      </c>
      <c r="C30" s="3">
        <f t="shared" si="0"/>
        <v>0</v>
      </c>
      <c r="D30" s="3">
        <f t="shared" si="1"/>
        <v>0</v>
      </c>
    </row>
    <row r="31" spans="1:4" ht="14.25">
      <c r="A31" s="3">
        <v>22</v>
      </c>
      <c r="B31" s="3" t="s">
        <v>35</v>
      </c>
      <c r="C31" s="3">
        <f t="shared" si="0"/>
        <v>0</v>
      </c>
      <c r="D31" s="3">
        <f t="shared" si="1"/>
        <v>0</v>
      </c>
    </row>
    <row r="32" spans="1:4" ht="14.25">
      <c r="A32" s="3">
        <v>23</v>
      </c>
      <c r="B32" s="3" t="s">
        <v>36</v>
      </c>
      <c r="C32" s="3">
        <f t="shared" si="0"/>
        <v>0</v>
      </c>
      <c r="D32" s="3">
        <f t="shared" si="1"/>
        <v>0</v>
      </c>
    </row>
    <row r="33" spans="1:4" ht="14.25">
      <c r="A33" s="3">
        <v>24</v>
      </c>
      <c r="B33" s="3" t="s">
        <v>37</v>
      </c>
      <c r="C33" s="3">
        <f t="shared" si="0"/>
        <v>0</v>
      </c>
      <c r="D33" s="3">
        <f t="shared" si="1"/>
        <v>0</v>
      </c>
    </row>
    <row r="34" spans="1:4" ht="14.25">
      <c r="A34" s="3">
        <v>25</v>
      </c>
      <c r="B34" s="3" t="s">
        <v>38</v>
      </c>
      <c r="C34" s="3">
        <f t="shared" si="0"/>
        <v>0</v>
      </c>
      <c r="D34" s="3">
        <f t="shared" si="1"/>
        <v>0</v>
      </c>
    </row>
    <row r="35" spans="1:4" ht="14.25">
      <c r="A35" s="3">
        <v>26</v>
      </c>
      <c r="B35" s="3" t="s">
        <v>39</v>
      </c>
      <c r="C35" s="3">
        <f t="shared" si="0"/>
        <v>0</v>
      </c>
      <c r="D35" s="3">
        <f t="shared" si="1"/>
        <v>0</v>
      </c>
    </row>
    <row r="36" spans="1:4" ht="14.25">
      <c r="A36" s="3">
        <v>27</v>
      </c>
      <c r="B36" s="3" t="s">
        <v>40</v>
      </c>
      <c r="C36" s="3">
        <f t="shared" si="0"/>
        <v>0</v>
      </c>
      <c r="D36" s="3">
        <f t="shared" si="1"/>
        <v>0</v>
      </c>
    </row>
    <row r="37" spans="1:4" ht="14.25">
      <c r="A37" s="3">
        <v>28</v>
      </c>
      <c r="B37" s="3" t="s">
        <v>41</v>
      </c>
      <c r="C37" s="3">
        <f t="shared" si="0"/>
        <v>0</v>
      </c>
      <c r="D37" s="3">
        <f t="shared" si="1"/>
        <v>0</v>
      </c>
    </row>
    <row r="38" spans="1:4" ht="14.25">
      <c r="A38" s="3">
        <v>29</v>
      </c>
      <c r="B38" s="3" t="s">
        <v>42</v>
      </c>
      <c r="C38" s="3">
        <f t="shared" si="0"/>
        <v>0</v>
      </c>
      <c r="D38" s="3">
        <f t="shared" si="1"/>
        <v>0</v>
      </c>
    </row>
    <row r="39" spans="1:4" ht="14.25">
      <c r="A39" s="3">
        <v>30</v>
      </c>
      <c r="B39" s="3" t="s">
        <v>43</v>
      </c>
      <c r="C39" s="3">
        <f t="shared" si="0"/>
        <v>0</v>
      </c>
      <c r="D39" s="3">
        <f t="shared" si="1"/>
        <v>0</v>
      </c>
    </row>
    <row r="40" spans="1:4" ht="14.25">
      <c r="A40" s="3">
        <v>31</v>
      </c>
      <c r="B40" s="3" t="s">
        <v>44</v>
      </c>
      <c r="C40" s="3">
        <f t="shared" si="0"/>
        <v>0</v>
      </c>
      <c r="D40" s="3">
        <f t="shared" si="1"/>
        <v>0</v>
      </c>
    </row>
    <row r="41" spans="1:4" ht="14.25">
      <c r="A41" s="3">
        <v>32</v>
      </c>
      <c r="B41" s="3" t="s">
        <v>45</v>
      </c>
      <c r="C41" s="3">
        <f t="shared" si="0"/>
        <v>0</v>
      </c>
      <c r="D41" s="3">
        <f t="shared" si="1"/>
        <v>0</v>
      </c>
    </row>
    <row r="42" spans="1:4" ht="14.25">
      <c r="A42" s="3">
        <v>33</v>
      </c>
      <c r="B42" s="3" t="s">
        <v>46</v>
      </c>
      <c r="C42" s="3">
        <f aca="true" t="shared" si="2" ref="C42:C73">SUM(B42:B42)</f>
        <v>0</v>
      </c>
      <c r="D42" s="3">
        <f t="shared" si="1"/>
        <v>0</v>
      </c>
    </row>
    <row r="43" spans="1:4" ht="14.25">
      <c r="A43" s="3">
        <v>34</v>
      </c>
      <c r="B43" s="3" t="s">
        <v>47</v>
      </c>
      <c r="C43" s="3">
        <f t="shared" si="2"/>
        <v>0</v>
      </c>
      <c r="D43" s="3">
        <f aca="true" t="shared" si="3" ref="D43:D59">C43+D42</f>
        <v>0</v>
      </c>
    </row>
    <row r="44" spans="1:4" ht="14.25">
      <c r="A44" s="3">
        <v>35</v>
      </c>
      <c r="B44" s="3" t="s">
        <v>48</v>
      </c>
      <c r="C44" s="3">
        <f t="shared" si="2"/>
        <v>0</v>
      </c>
      <c r="D44" s="3">
        <f t="shared" si="3"/>
        <v>0</v>
      </c>
    </row>
    <row r="45" spans="1:4" ht="14.25">
      <c r="A45" s="3">
        <v>36</v>
      </c>
      <c r="B45" s="3" t="s">
        <v>49</v>
      </c>
      <c r="C45" s="3">
        <f t="shared" si="2"/>
        <v>0</v>
      </c>
      <c r="D45" s="3">
        <f t="shared" si="3"/>
        <v>0</v>
      </c>
    </row>
    <row r="46" spans="1:4" ht="14.25">
      <c r="A46" s="3">
        <v>37</v>
      </c>
      <c r="B46" s="3" t="s">
        <v>50</v>
      </c>
      <c r="C46" s="3">
        <f t="shared" si="2"/>
        <v>0</v>
      </c>
      <c r="D46" s="3">
        <f t="shared" si="3"/>
        <v>0</v>
      </c>
    </row>
    <row r="47" spans="1:4" ht="14.25">
      <c r="A47" s="3">
        <v>38</v>
      </c>
      <c r="B47" s="3" t="s">
        <v>51</v>
      </c>
      <c r="C47" s="3">
        <f t="shared" si="2"/>
        <v>0</v>
      </c>
      <c r="D47" s="3">
        <f t="shared" si="3"/>
        <v>0</v>
      </c>
    </row>
    <row r="48" spans="1:4" ht="14.25">
      <c r="A48" s="3">
        <v>39</v>
      </c>
      <c r="B48" s="3" t="s">
        <v>52</v>
      </c>
      <c r="C48" s="3">
        <f t="shared" si="2"/>
        <v>0</v>
      </c>
      <c r="D48" s="3">
        <f t="shared" si="3"/>
        <v>0</v>
      </c>
    </row>
    <row r="49" spans="1:4" ht="14.25">
      <c r="A49" s="3">
        <v>40</v>
      </c>
      <c r="B49" s="3" t="s">
        <v>53</v>
      </c>
      <c r="C49" s="3">
        <f t="shared" si="2"/>
        <v>0</v>
      </c>
      <c r="D49" s="3">
        <f t="shared" si="3"/>
        <v>0</v>
      </c>
    </row>
    <row r="50" spans="1:4" ht="14.25">
      <c r="A50" s="3">
        <v>41</v>
      </c>
      <c r="B50" s="3" t="s">
        <v>54</v>
      </c>
      <c r="C50" s="3">
        <f t="shared" si="2"/>
        <v>0</v>
      </c>
      <c r="D50" s="3">
        <f t="shared" si="3"/>
        <v>0</v>
      </c>
    </row>
    <row r="51" spans="1:4" ht="14.25">
      <c r="A51" s="3">
        <v>42</v>
      </c>
      <c r="B51" s="3" t="s">
        <v>55</v>
      </c>
      <c r="C51" s="3">
        <f t="shared" si="2"/>
        <v>0</v>
      </c>
      <c r="D51" s="3">
        <f t="shared" si="3"/>
        <v>0</v>
      </c>
    </row>
    <row r="52" spans="1:4" ht="14.25">
      <c r="A52" s="3">
        <v>43</v>
      </c>
      <c r="B52" s="3" t="s">
        <v>56</v>
      </c>
      <c r="C52" s="3">
        <f t="shared" si="2"/>
        <v>0</v>
      </c>
      <c r="D52" s="3">
        <f t="shared" si="3"/>
        <v>0</v>
      </c>
    </row>
    <row r="53" spans="1:4" ht="14.25">
      <c r="A53" s="3">
        <v>44</v>
      </c>
      <c r="B53" s="3" t="s">
        <v>57</v>
      </c>
      <c r="C53" s="3">
        <f t="shared" si="2"/>
        <v>0</v>
      </c>
      <c r="D53" s="3">
        <f t="shared" si="3"/>
        <v>0</v>
      </c>
    </row>
    <row r="54" spans="1:4" ht="14.25">
      <c r="A54" s="3">
        <v>45</v>
      </c>
      <c r="B54" s="3" t="s">
        <v>58</v>
      </c>
      <c r="C54" s="3">
        <f t="shared" si="2"/>
        <v>0</v>
      </c>
      <c r="D54" s="3">
        <f t="shared" si="3"/>
        <v>0</v>
      </c>
    </row>
    <row r="55" spans="1:4" ht="14.25">
      <c r="A55" s="3">
        <v>46</v>
      </c>
      <c r="B55" s="3" t="s">
        <v>59</v>
      </c>
      <c r="C55" s="3">
        <f t="shared" si="2"/>
        <v>0</v>
      </c>
      <c r="D55" s="3">
        <f t="shared" si="3"/>
        <v>0</v>
      </c>
    </row>
    <row r="56" spans="1:4" ht="14.25">
      <c r="A56" s="3">
        <v>47</v>
      </c>
      <c r="B56" s="3" t="s">
        <v>60</v>
      </c>
      <c r="C56" s="3">
        <f t="shared" si="2"/>
        <v>0</v>
      </c>
      <c r="D56" s="3">
        <f t="shared" si="3"/>
        <v>0</v>
      </c>
    </row>
    <row r="57" spans="1:4" ht="14.25">
      <c r="A57" s="3">
        <v>48</v>
      </c>
      <c r="B57" s="3" t="s">
        <v>61</v>
      </c>
      <c r="C57" s="3">
        <f t="shared" si="2"/>
        <v>0</v>
      </c>
      <c r="D57" s="3">
        <f t="shared" si="3"/>
        <v>0</v>
      </c>
    </row>
    <row r="58" spans="1:4" ht="14.25">
      <c r="A58" s="3">
        <v>49</v>
      </c>
      <c r="B58" s="3" t="s">
        <v>62</v>
      </c>
      <c r="C58" s="3">
        <f t="shared" si="2"/>
        <v>0</v>
      </c>
      <c r="D58" s="3">
        <f t="shared" si="3"/>
        <v>0</v>
      </c>
    </row>
    <row r="59" spans="1:4" ht="14.25">
      <c r="A59" s="3">
        <v>50</v>
      </c>
      <c r="B59" s="3" t="s">
        <v>63</v>
      </c>
      <c r="C59" s="3">
        <f t="shared" si="2"/>
        <v>0</v>
      </c>
      <c r="D59" s="3">
        <f t="shared" si="3"/>
        <v>0</v>
      </c>
    </row>
    <row r="60" spans="1:4" ht="14.25">
      <c r="A60" s="3" t="s">
        <v>2</v>
      </c>
      <c r="B60" s="3" t="s">
        <v>64</v>
      </c>
      <c r="C60" s="3">
        <f>SUM(C10:C59)</f>
        <v>0</v>
      </c>
      <c r="D60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0"/>
  <sheetViews>
    <sheetView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7.421875" style="0" customWidth="1"/>
  </cols>
  <sheetData>
    <row r="6" spans="1:4" ht="15">
      <c r="A6" s="4" t="s">
        <v>83</v>
      </c>
      <c r="B6" s="5"/>
      <c r="C6" s="5"/>
      <c r="D6" s="6"/>
    </row>
    <row r="7" spans="1:4" ht="15">
      <c r="A7" s="4" t="s">
        <v>84</v>
      </c>
      <c r="B7" s="5"/>
      <c r="C7" s="5"/>
      <c r="D7" s="6"/>
    </row>
    <row r="8" spans="1:4" ht="14.25">
      <c r="A8" s="7" t="s">
        <v>2</v>
      </c>
      <c r="B8" s="8"/>
      <c r="C8" s="8"/>
      <c r="D8" s="9"/>
    </row>
    <row r="9" spans="1:4" ht="14.25">
      <c r="A9" s="1"/>
      <c r="B9" s="1" t="s">
        <v>3</v>
      </c>
      <c r="C9" s="1" t="s">
        <v>97</v>
      </c>
      <c r="D9" s="1" t="s">
        <v>98</v>
      </c>
    </row>
    <row r="10" spans="1:4" ht="14.25">
      <c r="A10" s="3">
        <v>1</v>
      </c>
      <c r="B10" s="3" t="s">
        <v>14</v>
      </c>
      <c r="C10" s="3">
        <f aca="true" t="shared" si="0" ref="C10:C41">SUM(B10:B10)</f>
        <v>0</v>
      </c>
      <c r="D10" s="3">
        <f>C10</f>
        <v>0</v>
      </c>
    </row>
    <row r="11" spans="1:4" ht="14.25">
      <c r="A11" s="3">
        <v>2</v>
      </c>
      <c r="B11" s="3" t="s">
        <v>15</v>
      </c>
      <c r="C11" s="3">
        <f t="shared" si="0"/>
        <v>0</v>
      </c>
      <c r="D11" s="3">
        <f aca="true" t="shared" si="1" ref="D11:D42">C11+D10</f>
        <v>0</v>
      </c>
    </row>
    <row r="12" spans="1:4" ht="14.25">
      <c r="A12" s="3">
        <v>3</v>
      </c>
      <c r="B12" s="3" t="s">
        <v>16</v>
      </c>
      <c r="C12" s="3">
        <f t="shared" si="0"/>
        <v>0</v>
      </c>
      <c r="D12" s="3">
        <f t="shared" si="1"/>
        <v>0</v>
      </c>
    </row>
    <row r="13" spans="1:4" ht="14.25">
      <c r="A13" s="3">
        <v>4</v>
      </c>
      <c r="B13" s="3" t="s">
        <v>17</v>
      </c>
      <c r="C13" s="3">
        <f t="shared" si="0"/>
        <v>0</v>
      </c>
      <c r="D13" s="3">
        <f t="shared" si="1"/>
        <v>0</v>
      </c>
    </row>
    <row r="14" spans="1:4" ht="14.25">
      <c r="A14" s="3">
        <v>5</v>
      </c>
      <c r="B14" s="3" t="s">
        <v>18</v>
      </c>
      <c r="C14" s="3">
        <f t="shared" si="0"/>
        <v>0</v>
      </c>
      <c r="D14" s="3">
        <f t="shared" si="1"/>
        <v>0</v>
      </c>
    </row>
    <row r="15" spans="1:4" ht="14.25">
      <c r="A15" s="3">
        <v>6</v>
      </c>
      <c r="B15" s="3" t="s">
        <v>19</v>
      </c>
      <c r="C15" s="3">
        <f t="shared" si="0"/>
        <v>0</v>
      </c>
      <c r="D15" s="3">
        <f t="shared" si="1"/>
        <v>0</v>
      </c>
    </row>
    <row r="16" spans="1:4" ht="14.25">
      <c r="A16" s="3">
        <v>7</v>
      </c>
      <c r="B16" s="3" t="s">
        <v>20</v>
      </c>
      <c r="C16" s="3">
        <f t="shared" si="0"/>
        <v>0</v>
      </c>
      <c r="D16" s="3">
        <f t="shared" si="1"/>
        <v>0</v>
      </c>
    </row>
    <row r="17" spans="1:4" ht="14.25">
      <c r="A17" s="3">
        <v>8</v>
      </c>
      <c r="B17" s="3" t="s">
        <v>21</v>
      </c>
      <c r="C17" s="3">
        <f t="shared" si="0"/>
        <v>0</v>
      </c>
      <c r="D17" s="3">
        <f t="shared" si="1"/>
        <v>0</v>
      </c>
    </row>
    <row r="18" spans="1:4" ht="14.25">
      <c r="A18" s="3">
        <v>9</v>
      </c>
      <c r="B18" s="3" t="s">
        <v>22</v>
      </c>
      <c r="C18" s="3">
        <f t="shared" si="0"/>
        <v>0</v>
      </c>
      <c r="D18" s="3">
        <f t="shared" si="1"/>
        <v>0</v>
      </c>
    </row>
    <row r="19" spans="1:4" ht="14.25">
      <c r="A19" s="3">
        <v>10</v>
      </c>
      <c r="B19" s="3" t="s">
        <v>23</v>
      </c>
      <c r="C19" s="3">
        <f t="shared" si="0"/>
        <v>0</v>
      </c>
      <c r="D19" s="3">
        <f t="shared" si="1"/>
        <v>0</v>
      </c>
    </row>
    <row r="20" spans="1:4" ht="14.25">
      <c r="A20" s="3">
        <v>11</v>
      </c>
      <c r="B20" s="3" t="s">
        <v>24</v>
      </c>
      <c r="C20" s="3">
        <f t="shared" si="0"/>
        <v>0</v>
      </c>
      <c r="D20" s="3">
        <f t="shared" si="1"/>
        <v>0</v>
      </c>
    </row>
    <row r="21" spans="1:4" ht="14.25">
      <c r="A21" s="3">
        <v>12</v>
      </c>
      <c r="B21" s="3" t="s">
        <v>25</v>
      </c>
      <c r="C21" s="3">
        <f t="shared" si="0"/>
        <v>0</v>
      </c>
      <c r="D21" s="3">
        <f t="shared" si="1"/>
        <v>0</v>
      </c>
    </row>
    <row r="22" spans="1:4" ht="14.25">
      <c r="A22" s="3">
        <v>13</v>
      </c>
      <c r="B22" s="3" t="s">
        <v>26</v>
      </c>
      <c r="C22" s="3">
        <f t="shared" si="0"/>
        <v>0</v>
      </c>
      <c r="D22" s="3">
        <f t="shared" si="1"/>
        <v>0</v>
      </c>
    </row>
    <row r="23" spans="1:4" ht="14.25">
      <c r="A23" s="3">
        <v>14</v>
      </c>
      <c r="B23" s="3" t="s">
        <v>27</v>
      </c>
      <c r="C23" s="3">
        <f t="shared" si="0"/>
        <v>0</v>
      </c>
      <c r="D23" s="3">
        <f t="shared" si="1"/>
        <v>0</v>
      </c>
    </row>
    <row r="24" spans="1:4" ht="14.25">
      <c r="A24" s="3">
        <v>15</v>
      </c>
      <c r="B24" s="3" t="s">
        <v>28</v>
      </c>
      <c r="C24" s="3">
        <f t="shared" si="0"/>
        <v>0</v>
      </c>
      <c r="D24" s="3">
        <f t="shared" si="1"/>
        <v>0</v>
      </c>
    </row>
    <row r="25" spans="1:4" ht="14.25">
      <c r="A25" s="3">
        <v>16</v>
      </c>
      <c r="B25" s="3" t="s">
        <v>29</v>
      </c>
      <c r="C25" s="3">
        <f t="shared" si="0"/>
        <v>0</v>
      </c>
      <c r="D25" s="3">
        <f t="shared" si="1"/>
        <v>0</v>
      </c>
    </row>
    <row r="26" spans="1:4" ht="14.25">
      <c r="A26" s="3">
        <v>17</v>
      </c>
      <c r="B26" s="3" t="s">
        <v>30</v>
      </c>
      <c r="C26" s="3">
        <f t="shared" si="0"/>
        <v>0</v>
      </c>
      <c r="D26" s="3">
        <f t="shared" si="1"/>
        <v>0</v>
      </c>
    </row>
    <row r="27" spans="1:4" ht="14.25">
      <c r="A27" s="3">
        <v>18</v>
      </c>
      <c r="B27" s="3" t="s">
        <v>31</v>
      </c>
      <c r="C27" s="3">
        <f t="shared" si="0"/>
        <v>0</v>
      </c>
      <c r="D27" s="3">
        <f t="shared" si="1"/>
        <v>0</v>
      </c>
    </row>
    <row r="28" spans="1:4" ht="14.25">
      <c r="A28" s="3">
        <v>19</v>
      </c>
      <c r="B28" s="3" t="s">
        <v>32</v>
      </c>
      <c r="C28" s="3">
        <f t="shared" si="0"/>
        <v>0</v>
      </c>
      <c r="D28" s="3">
        <f t="shared" si="1"/>
        <v>0</v>
      </c>
    </row>
    <row r="29" spans="1:4" ht="14.25">
      <c r="A29" s="3">
        <v>20</v>
      </c>
      <c r="B29" s="3" t="s">
        <v>33</v>
      </c>
      <c r="C29" s="3">
        <f t="shared" si="0"/>
        <v>0</v>
      </c>
      <c r="D29" s="3">
        <f t="shared" si="1"/>
        <v>0</v>
      </c>
    </row>
    <row r="30" spans="1:4" ht="14.25">
      <c r="A30" s="3">
        <v>21</v>
      </c>
      <c r="B30" s="3" t="s">
        <v>34</v>
      </c>
      <c r="C30" s="3">
        <f t="shared" si="0"/>
        <v>0</v>
      </c>
      <c r="D30" s="3">
        <f t="shared" si="1"/>
        <v>0</v>
      </c>
    </row>
    <row r="31" spans="1:4" ht="14.25">
      <c r="A31" s="3">
        <v>22</v>
      </c>
      <c r="B31" s="3" t="s">
        <v>35</v>
      </c>
      <c r="C31" s="3">
        <f t="shared" si="0"/>
        <v>0</v>
      </c>
      <c r="D31" s="3">
        <f t="shared" si="1"/>
        <v>0</v>
      </c>
    </row>
    <row r="32" spans="1:4" ht="14.25">
      <c r="A32" s="3">
        <v>23</v>
      </c>
      <c r="B32" s="3" t="s">
        <v>36</v>
      </c>
      <c r="C32" s="3">
        <f t="shared" si="0"/>
        <v>0</v>
      </c>
      <c r="D32" s="3">
        <f t="shared" si="1"/>
        <v>0</v>
      </c>
    </row>
    <row r="33" spans="1:4" ht="14.25">
      <c r="A33" s="3">
        <v>24</v>
      </c>
      <c r="B33" s="3" t="s">
        <v>37</v>
      </c>
      <c r="C33" s="3">
        <f t="shared" si="0"/>
        <v>0</v>
      </c>
      <c r="D33" s="3">
        <f t="shared" si="1"/>
        <v>0</v>
      </c>
    </row>
    <row r="34" spans="1:4" ht="14.25">
      <c r="A34" s="3">
        <v>25</v>
      </c>
      <c r="B34" s="3" t="s">
        <v>38</v>
      </c>
      <c r="C34" s="3">
        <f t="shared" si="0"/>
        <v>0</v>
      </c>
      <c r="D34" s="3">
        <f t="shared" si="1"/>
        <v>0</v>
      </c>
    </row>
    <row r="35" spans="1:4" ht="14.25">
      <c r="A35" s="3">
        <v>26</v>
      </c>
      <c r="B35" s="3" t="s">
        <v>39</v>
      </c>
      <c r="C35" s="3">
        <f t="shared" si="0"/>
        <v>0</v>
      </c>
      <c r="D35" s="3">
        <f t="shared" si="1"/>
        <v>0</v>
      </c>
    </row>
    <row r="36" spans="1:4" ht="14.25">
      <c r="A36" s="3">
        <v>27</v>
      </c>
      <c r="B36" s="3" t="s">
        <v>40</v>
      </c>
      <c r="C36" s="3">
        <f t="shared" si="0"/>
        <v>0</v>
      </c>
      <c r="D36" s="3">
        <f t="shared" si="1"/>
        <v>0</v>
      </c>
    </row>
    <row r="37" spans="1:4" ht="14.25">
      <c r="A37" s="3">
        <v>28</v>
      </c>
      <c r="B37" s="3" t="s">
        <v>41</v>
      </c>
      <c r="C37" s="3">
        <f t="shared" si="0"/>
        <v>0</v>
      </c>
      <c r="D37" s="3">
        <f t="shared" si="1"/>
        <v>0</v>
      </c>
    </row>
    <row r="38" spans="1:4" ht="14.25">
      <c r="A38" s="3">
        <v>29</v>
      </c>
      <c r="B38" s="3" t="s">
        <v>42</v>
      </c>
      <c r="C38" s="3">
        <f t="shared" si="0"/>
        <v>0</v>
      </c>
      <c r="D38" s="3">
        <f t="shared" si="1"/>
        <v>0</v>
      </c>
    </row>
    <row r="39" spans="1:4" ht="14.25">
      <c r="A39" s="3">
        <v>30</v>
      </c>
      <c r="B39" s="3" t="s">
        <v>43</v>
      </c>
      <c r="C39" s="3">
        <f t="shared" si="0"/>
        <v>0</v>
      </c>
      <c r="D39" s="3">
        <f t="shared" si="1"/>
        <v>0</v>
      </c>
    </row>
    <row r="40" spans="1:4" ht="14.25">
      <c r="A40" s="3">
        <v>31</v>
      </c>
      <c r="B40" s="3" t="s">
        <v>44</v>
      </c>
      <c r="C40" s="3">
        <f t="shared" si="0"/>
        <v>0</v>
      </c>
      <c r="D40" s="3">
        <f t="shared" si="1"/>
        <v>0</v>
      </c>
    </row>
    <row r="41" spans="1:4" ht="14.25">
      <c r="A41" s="3">
        <v>32</v>
      </c>
      <c r="B41" s="3" t="s">
        <v>45</v>
      </c>
      <c r="C41" s="3">
        <f t="shared" si="0"/>
        <v>0</v>
      </c>
      <c r="D41" s="3">
        <f t="shared" si="1"/>
        <v>0</v>
      </c>
    </row>
    <row r="42" spans="1:4" ht="14.25">
      <c r="A42" s="3">
        <v>33</v>
      </c>
      <c r="B42" s="3" t="s">
        <v>46</v>
      </c>
      <c r="C42" s="3">
        <f aca="true" t="shared" si="2" ref="C42:C73">SUM(B42:B42)</f>
        <v>0</v>
      </c>
      <c r="D42" s="3">
        <f t="shared" si="1"/>
        <v>0</v>
      </c>
    </row>
    <row r="43" spans="1:4" ht="14.25">
      <c r="A43" s="3">
        <v>34</v>
      </c>
      <c r="B43" s="3" t="s">
        <v>47</v>
      </c>
      <c r="C43" s="3">
        <f t="shared" si="2"/>
        <v>0</v>
      </c>
      <c r="D43" s="3">
        <f aca="true" t="shared" si="3" ref="D43:D59">C43+D42</f>
        <v>0</v>
      </c>
    </row>
    <row r="44" spans="1:4" ht="14.25">
      <c r="A44" s="3">
        <v>35</v>
      </c>
      <c r="B44" s="3" t="s">
        <v>48</v>
      </c>
      <c r="C44" s="3">
        <f t="shared" si="2"/>
        <v>0</v>
      </c>
      <c r="D44" s="3">
        <f t="shared" si="3"/>
        <v>0</v>
      </c>
    </row>
    <row r="45" spans="1:4" ht="14.25">
      <c r="A45" s="3">
        <v>36</v>
      </c>
      <c r="B45" s="3" t="s">
        <v>49</v>
      </c>
      <c r="C45" s="3">
        <f t="shared" si="2"/>
        <v>0</v>
      </c>
      <c r="D45" s="3">
        <f t="shared" si="3"/>
        <v>0</v>
      </c>
    </row>
    <row r="46" spans="1:4" ht="14.25">
      <c r="A46" s="3">
        <v>37</v>
      </c>
      <c r="B46" s="3" t="s">
        <v>50</v>
      </c>
      <c r="C46" s="3">
        <f t="shared" si="2"/>
        <v>0</v>
      </c>
      <c r="D46" s="3">
        <f t="shared" si="3"/>
        <v>0</v>
      </c>
    </row>
    <row r="47" spans="1:4" ht="14.25">
      <c r="A47" s="3">
        <v>38</v>
      </c>
      <c r="B47" s="3" t="s">
        <v>51</v>
      </c>
      <c r="C47" s="3">
        <f t="shared" si="2"/>
        <v>0</v>
      </c>
      <c r="D47" s="3">
        <f t="shared" si="3"/>
        <v>0</v>
      </c>
    </row>
    <row r="48" spans="1:4" ht="14.25">
      <c r="A48" s="3">
        <v>39</v>
      </c>
      <c r="B48" s="3" t="s">
        <v>52</v>
      </c>
      <c r="C48" s="3">
        <f t="shared" si="2"/>
        <v>0</v>
      </c>
      <c r="D48" s="3">
        <f t="shared" si="3"/>
        <v>0</v>
      </c>
    </row>
    <row r="49" spans="1:4" ht="14.25">
      <c r="A49" s="3">
        <v>40</v>
      </c>
      <c r="B49" s="3" t="s">
        <v>53</v>
      </c>
      <c r="C49" s="3">
        <f t="shared" si="2"/>
        <v>0</v>
      </c>
      <c r="D49" s="3">
        <f t="shared" si="3"/>
        <v>0</v>
      </c>
    </row>
    <row r="50" spans="1:4" ht="14.25">
      <c r="A50" s="3">
        <v>41</v>
      </c>
      <c r="B50" s="3" t="s">
        <v>54</v>
      </c>
      <c r="C50" s="3">
        <f t="shared" si="2"/>
        <v>0</v>
      </c>
      <c r="D50" s="3">
        <f t="shared" si="3"/>
        <v>0</v>
      </c>
    </row>
    <row r="51" spans="1:4" ht="14.25">
      <c r="A51" s="3">
        <v>42</v>
      </c>
      <c r="B51" s="3" t="s">
        <v>55</v>
      </c>
      <c r="C51" s="3">
        <f t="shared" si="2"/>
        <v>0</v>
      </c>
      <c r="D51" s="3">
        <f t="shared" si="3"/>
        <v>0</v>
      </c>
    </row>
    <row r="52" spans="1:4" ht="14.25">
      <c r="A52" s="3">
        <v>43</v>
      </c>
      <c r="B52" s="3" t="s">
        <v>56</v>
      </c>
      <c r="C52" s="3">
        <f t="shared" si="2"/>
        <v>0</v>
      </c>
      <c r="D52" s="3">
        <f t="shared" si="3"/>
        <v>0</v>
      </c>
    </row>
    <row r="53" spans="1:4" ht="14.25">
      <c r="A53" s="3">
        <v>44</v>
      </c>
      <c r="B53" s="3" t="s">
        <v>57</v>
      </c>
      <c r="C53" s="3">
        <f t="shared" si="2"/>
        <v>0</v>
      </c>
      <c r="D53" s="3">
        <f t="shared" si="3"/>
        <v>0</v>
      </c>
    </row>
    <row r="54" spans="1:4" ht="14.25">
      <c r="A54" s="3">
        <v>45</v>
      </c>
      <c r="B54" s="3" t="s">
        <v>58</v>
      </c>
      <c r="C54" s="3">
        <f t="shared" si="2"/>
        <v>0</v>
      </c>
      <c r="D54" s="3">
        <f t="shared" si="3"/>
        <v>0</v>
      </c>
    </row>
    <row r="55" spans="1:4" ht="14.25">
      <c r="A55" s="3">
        <v>46</v>
      </c>
      <c r="B55" s="3" t="s">
        <v>59</v>
      </c>
      <c r="C55" s="3">
        <f t="shared" si="2"/>
        <v>0</v>
      </c>
      <c r="D55" s="3">
        <f t="shared" si="3"/>
        <v>0</v>
      </c>
    </row>
    <row r="56" spans="1:4" ht="14.25">
      <c r="A56" s="3">
        <v>47</v>
      </c>
      <c r="B56" s="3" t="s">
        <v>60</v>
      </c>
      <c r="C56" s="3">
        <f t="shared" si="2"/>
        <v>0</v>
      </c>
      <c r="D56" s="3">
        <f t="shared" si="3"/>
        <v>0</v>
      </c>
    </row>
    <row r="57" spans="1:4" ht="14.25">
      <c r="A57" s="3">
        <v>48</v>
      </c>
      <c r="B57" s="3" t="s">
        <v>61</v>
      </c>
      <c r="C57" s="3">
        <f t="shared" si="2"/>
        <v>0</v>
      </c>
      <c r="D57" s="3">
        <f t="shared" si="3"/>
        <v>0</v>
      </c>
    </row>
    <row r="58" spans="1:4" ht="14.25">
      <c r="A58" s="3">
        <v>49</v>
      </c>
      <c r="B58" s="3" t="s">
        <v>62</v>
      </c>
      <c r="C58" s="3">
        <f t="shared" si="2"/>
        <v>0</v>
      </c>
      <c r="D58" s="3">
        <f t="shared" si="3"/>
        <v>0</v>
      </c>
    </row>
    <row r="59" spans="1:4" ht="14.25">
      <c r="A59" s="3">
        <v>50</v>
      </c>
      <c r="B59" s="3" t="s">
        <v>63</v>
      </c>
      <c r="C59" s="3">
        <f t="shared" si="2"/>
        <v>0</v>
      </c>
      <c r="D59" s="3">
        <f t="shared" si="3"/>
        <v>0</v>
      </c>
    </row>
    <row r="60" spans="1:4" ht="14.25">
      <c r="A60" s="3" t="s">
        <v>2</v>
      </c>
      <c r="B60" s="3" t="s">
        <v>64</v>
      </c>
      <c r="C60" s="3">
        <f>SUM(C10:C59)</f>
        <v>0</v>
      </c>
      <c r="D60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0"/>
  <sheetViews>
    <sheetView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27.28125" style="0" customWidth="1"/>
    <col min="4" max="4" width="26.7109375" style="0" customWidth="1"/>
  </cols>
  <sheetData>
    <row r="6" spans="1:4" ht="15">
      <c r="A6" s="4" t="s">
        <v>85</v>
      </c>
      <c r="B6" s="5"/>
      <c r="C6" s="5"/>
      <c r="D6" s="6"/>
    </row>
    <row r="7" spans="1:4" ht="15">
      <c r="A7" s="4" t="s">
        <v>86</v>
      </c>
      <c r="B7" s="5"/>
      <c r="C7" s="5"/>
      <c r="D7" s="6"/>
    </row>
    <row r="8" spans="1:4" ht="14.25">
      <c r="A8" s="7" t="s">
        <v>2</v>
      </c>
      <c r="B8" s="8"/>
      <c r="C8" s="8"/>
      <c r="D8" s="9"/>
    </row>
    <row r="9" spans="1:4" ht="14.25">
      <c r="A9" s="1"/>
      <c r="B9" s="1" t="s">
        <v>3</v>
      </c>
      <c r="C9" s="1" t="s">
        <v>97</v>
      </c>
      <c r="D9" s="1" t="s">
        <v>98</v>
      </c>
    </row>
    <row r="10" spans="1:4" ht="14.25">
      <c r="A10" s="3">
        <v>1</v>
      </c>
      <c r="B10" s="3" t="s">
        <v>14</v>
      </c>
      <c r="C10" s="3">
        <f aca="true" t="shared" si="0" ref="C10:C41">SUM(B10:B10)</f>
        <v>0</v>
      </c>
      <c r="D10" s="3">
        <f>C10</f>
        <v>0</v>
      </c>
    </row>
    <row r="11" spans="1:4" ht="14.25">
      <c r="A11" s="3">
        <v>2</v>
      </c>
      <c r="B11" s="3" t="s">
        <v>15</v>
      </c>
      <c r="C11" s="3">
        <f t="shared" si="0"/>
        <v>0</v>
      </c>
      <c r="D11" s="3">
        <f aca="true" t="shared" si="1" ref="D11:D42">C11+D10</f>
        <v>0</v>
      </c>
    </row>
    <row r="12" spans="1:4" ht="14.25">
      <c r="A12" s="3">
        <v>3</v>
      </c>
      <c r="B12" s="3" t="s">
        <v>16</v>
      </c>
      <c r="C12" s="3">
        <f t="shared" si="0"/>
        <v>0</v>
      </c>
      <c r="D12" s="3">
        <f t="shared" si="1"/>
        <v>0</v>
      </c>
    </row>
    <row r="13" spans="1:4" ht="14.25">
      <c r="A13" s="3">
        <v>4</v>
      </c>
      <c r="B13" s="3" t="s">
        <v>17</v>
      </c>
      <c r="C13" s="3">
        <f t="shared" si="0"/>
        <v>0</v>
      </c>
      <c r="D13" s="3">
        <f t="shared" si="1"/>
        <v>0</v>
      </c>
    </row>
    <row r="14" spans="1:4" ht="14.25">
      <c r="A14" s="3">
        <v>5</v>
      </c>
      <c r="B14" s="3" t="s">
        <v>18</v>
      </c>
      <c r="C14" s="3">
        <f t="shared" si="0"/>
        <v>0</v>
      </c>
      <c r="D14" s="3">
        <f t="shared" si="1"/>
        <v>0</v>
      </c>
    </row>
    <row r="15" spans="1:4" ht="14.25">
      <c r="A15" s="3">
        <v>6</v>
      </c>
      <c r="B15" s="3" t="s">
        <v>19</v>
      </c>
      <c r="C15" s="3">
        <f t="shared" si="0"/>
        <v>0</v>
      </c>
      <c r="D15" s="3">
        <f t="shared" si="1"/>
        <v>0</v>
      </c>
    </row>
    <row r="16" spans="1:4" ht="14.25">
      <c r="A16" s="3">
        <v>7</v>
      </c>
      <c r="B16" s="3" t="s">
        <v>20</v>
      </c>
      <c r="C16" s="3">
        <f t="shared" si="0"/>
        <v>0</v>
      </c>
      <c r="D16" s="3">
        <f t="shared" si="1"/>
        <v>0</v>
      </c>
    </row>
    <row r="17" spans="1:4" ht="14.25">
      <c r="A17" s="3">
        <v>8</v>
      </c>
      <c r="B17" s="3" t="s">
        <v>21</v>
      </c>
      <c r="C17" s="3">
        <f t="shared" si="0"/>
        <v>0</v>
      </c>
      <c r="D17" s="3">
        <f t="shared" si="1"/>
        <v>0</v>
      </c>
    </row>
    <row r="18" spans="1:4" ht="14.25">
      <c r="A18" s="3">
        <v>9</v>
      </c>
      <c r="B18" s="3" t="s">
        <v>22</v>
      </c>
      <c r="C18" s="3">
        <f t="shared" si="0"/>
        <v>0</v>
      </c>
      <c r="D18" s="3">
        <f t="shared" si="1"/>
        <v>0</v>
      </c>
    </row>
    <row r="19" spans="1:4" ht="14.25">
      <c r="A19" s="3">
        <v>10</v>
      </c>
      <c r="B19" s="3" t="s">
        <v>23</v>
      </c>
      <c r="C19" s="3">
        <f t="shared" si="0"/>
        <v>0</v>
      </c>
      <c r="D19" s="3">
        <f t="shared" si="1"/>
        <v>0</v>
      </c>
    </row>
    <row r="20" spans="1:4" ht="14.25">
      <c r="A20" s="3">
        <v>11</v>
      </c>
      <c r="B20" s="3" t="s">
        <v>24</v>
      </c>
      <c r="C20" s="3">
        <f t="shared" si="0"/>
        <v>0</v>
      </c>
      <c r="D20" s="3">
        <f t="shared" si="1"/>
        <v>0</v>
      </c>
    </row>
    <row r="21" spans="1:4" ht="14.25">
      <c r="A21" s="3">
        <v>12</v>
      </c>
      <c r="B21" s="3" t="s">
        <v>25</v>
      </c>
      <c r="C21" s="3">
        <f t="shared" si="0"/>
        <v>0</v>
      </c>
      <c r="D21" s="3">
        <f t="shared" si="1"/>
        <v>0</v>
      </c>
    </row>
    <row r="22" spans="1:4" ht="14.25">
      <c r="A22" s="3">
        <v>13</v>
      </c>
      <c r="B22" s="3" t="s">
        <v>26</v>
      </c>
      <c r="C22" s="3">
        <f t="shared" si="0"/>
        <v>0</v>
      </c>
      <c r="D22" s="3">
        <f t="shared" si="1"/>
        <v>0</v>
      </c>
    </row>
    <row r="23" spans="1:4" ht="14.25">
      <c r="A23" s="3">
        <v>14</v>
      </c>
      <c r="B23" s="3" t="s">
        <v>27</v>
      </c>
      <c r="C23" s="3">
        <f t="shared" si="0"/>
        <v>0</v>
      </c>
      <c r="D23" s="3">
        <f t="shared" si="1"/>
        <v>0</v>
      </c>
    </row>
    <row r="24" spans="1:4" ht="14.25">
      <c r="A24" s="3">
        <v>15</v>
      </c>
      <c r="B24" s="3" t="s">
        <v>28</v>
      </c>
      <c r="C24" s="3">
        <f t="shared" si="0"/>
        <v>0</v>
      </c>
      <c r="D24" s="3">
        <f t="shared" si="1"/>
        <v>0</v>
      </c>
    </row>
    <row r="25" spans="1:4" ht="14.25">
      <c r="A25" s="3">
        <v>16</v>
      </c>
      <c r="B25" s="3" t="s">
        <v>29</v>
      </c>
      <c r="C25" s="3">
        <f t="shared" si="0"/>
        <v>0</v>
      </c>
      <c r="D25" s="3">
        <f t="shared" si="1"/>
        <v>0</v>
      </c>
    </row>
    <row r="26" spans="1:4" ht="14.25">
      <c r="A26" s="3">
        <v>17</v>
      </c>
      <c r="B26" s="3" t="s">
        <v>30</v>
      </c>
      <c r="C26" s="3">
        <f t="shared" si="0"/>
        <v>0</v>
      </c>
      <c r="D26" s="3">
        <f t="shared" si="1"/>
        <v>0</v>
      </c>
    </row>
    <row r="27" spans="1:4" ht="14.25">
      <c r="A27" s="3">
        <v>18</v>
      </c>
      <c r="B27" s="3" t="s">
        <v>31</v>
      </c>
      <c r="C27" s="3">
        <f t="shared" si="0"/>
        <v>0</v>
      </c>
      <c r="D27" s="3">
        <f t="shared" si="1"/>
        <v>0</v>
      </c>
    </row>
    <row r="28" spans="1:4" ht="14.25">
      <c r="A28" s="3">
        <v>19</v>
      </c>
      <c r="B28" s="3" t="s">
        <v>32</v>
      </c>
      <c r="C28" s="3">
        <f t="shared" si="0"/>
        <v>0</v>
      </c>
      <c r="D28" s="3">
        <f t="shared" si="1"/>
        <v>0</v>
      </c>
    </row>
    <row r="29" spans="1:4" ht="14.25">
      <c r="A29" s="3">
        <v>20</v>
      </c>
      <c r="B29" s="3" t="s">
        <v>33</v>
      </c>
      <c r="C29" s="3">
        <f t="shared" si="0"/>
        <v>0</v>
      </c>
      <c r="D29" s="3">
        <f t="shared" si="1"/>
        <v>0</v>
      </c>
    </row>
    <row r="30" spans="1:4" ht="14.25">
      <c r="A30" s="3">
        <v>21</v>
      </c>
      <c r="B30" s="3" t="s">
        <v>34</v>
      </c>
      <c r="C30" s="3">
        <f t="shared" si="0"/>
        <v>0</v>
      </c>
      <c r="D30" s="3">
        <f t="shared" si="1"/>
        <v>0</v>
      </c>
    </row>
    <row r="31" spans="1:4" ht="14.25">
      <c r="A31" s="3">
        <v>22</v>
      </c>
      <c r="B31" s="3" t="s">
        <v>35</v>
      </c>
      <c r="C31" s="3">
        <f t="shared" si="0"/>
        <v>0</v>
      </c>
      <c r="D31" s="3">
        <f t="shared" si="1"/>
        <v>0</v>
      </c>
    </row>
    <row r="32" spans="1:4" ht="14.25">
      <c r="A32" s="3">
        <v>23</v>
      </c>
      <c r="B32" s="3" t="s">
        <v>36</v>
      </c>
      <c r="C32" s="3">
        <f t="shared" si="0"/>
        <v>0</v>
      </c>
      <c r="D32" s="3">
        <f t="shared" si="1"/>
        <v>0</v>
      </c>
    </row>
    <row r="33" spans="1:4" ht="14.25">
      <c r="A33" s="3">
        <v>24</v>
      </c>
      <c r="B33" s="3" t="s">
        <v>37</v>
      </c>
      <c r="C33" s="3">
        <f t="shared" si="0"/>
        <v>0</v>
      </c>
      <c r="D33" s="3">
        <f t="shared" si="1"/>
        <v>0</v>
      </c>
    </row>
    <row r="34" spans="1:4" ht="14.25">
      <c r="A34" s="3">
        <v>25</v>
      </c>
      <c r="B34" s="3" t="s">
        <v>38</v>
      </c>
      <c r="C34" s="3">
        <f t="shared" si="0"/>
        <v>0</v>
      </c>
      <c r="D34" s="3">
        <f t="shared" si="1"/>
        <v>0</v>
      </c>
    </row>
    <row r="35" spans="1:4" ht="14.25">
      <c r="A35" s="3">
        <v>26</v>
      </c>
      <c r="B35" s="3" t="s">
        <v>39</v>
      </c>
      <c r="C35" s="3">
        <f t="shared" si="0"/>
        <v>0</v>
      </c>
      <c r="D35" s="3">
        <f t="shared" si="1"/>
        <v>0</v>
      </c>
    </row>
    <row r="36" spans="1:4" ht="14.25">
      <c r="A36" s="3">
        <v>27</v>
      </c>
      <c r="B36" s="3" t="s">
        <v>40</v>
      </c>
      <c r="C36" s="3">
        <f t="shared" si="0"/>
        <v>0</v>
      </c>
      <c r="D36" s="3">
        <f t="shared" si="1"/>
        <v>0</v>
      </c>
    </row>
    <row r="37" spans="1:4" ht="14.25">
      <c r="A37" s="3">
        <v>28</v>
      </c>
      <c r="B37" s="3" t="s">
        <v>41</v>
      </c>
      <c r="C37" s="3">
        <f t="shared" si="0"/>
        <v>0</v>
      </c>
      <c r="D37" s="3">
        <f t="shared" si="1"/>
        <v>0</v>
      </c>
    </row>
    <row r="38" spans="1:4" ht="14.25">
      <c r="A38" s="3">
        <v>29</v>
      </c>
      <c r="B38" s="3" t="s">
        <v>42</v>
      </c>
      <c r="C38" s="3">
        <f t="shared" si="0"/>
        <v>0</v>
      </c>
      <c r="D38" s="3">
        <f t="shared" si="1"/>
        <v>0</v>
      </c>
    </row>
    <row r="39" spans="1:4" ht="14.25">
      <c r="A39" s="3">
        <v>30</v>
      </c>
      <c r="B39" s="3" t="s">
        <v>43</v>
      </c>
      <c r="C39" s="3">
        <f t="shared" si="0"/>
        <v>0</v>
      </c>
      <c r="D39" s="3">
        <f t="shared" si="1"/>
        <v>0</v>
      </c>
    </row>
    <row r="40" spans="1:4" ht="14.25">
      <c r="A40" s="3">
        <v>31</v>
      </c>
      <c r="B40" s="3" t="s">
        <v>44</v>
      </c>
      <c r="C40" s="3">
        <f t="shared" si="0"/>
        <v>0</v>
      </c>
      <c r="D40" s="3">
        <f t="shared" si="1"/>
        <v>0</v>
      </c>
    </row>
    <row r="41" spans="1:4" ht="14.25">
      <c r="A41" s="3">
        <v>32</v>
      </c>
      <c r="B41" s="3" t="s">
        <v>45</v>
      </c>
      <c r="C41" s="3">
        <f t="shared" si="0"/>
        <v>0</v>
      </c>
      <c r="D41" s="3">
        <f t="shared" si="1"/>
        <v>0</v>
      </c>
    </row>
    <row r="42" spans="1:4" ht="14.25">
      <c r="A42" s="3">
        <v>33</v>
      </c>
      <c r="B42" s="3" t="s">
        <v>46</v>
      </c>
      <c r="C42" s="3">
        <f aca="true" t="shared" si="2" ref="C42:C73">SUM(B42:B42)</f>
        <v>0</v>
      </c>
      <c r="D42" s="3">
        <f t="shared" si="1"/>
        <v>0</v>
      </c>
    </row>
    <row r="43" spans="1:4" ht="14.25">
      <c r="A43" s="3">
        <v>34</v>
      </c>
      <c r="B43" s="3" t="s">
        <v>47</v>
      </c>
      <c r="C43" s="3">
        <f t="shared" si="2"/>
        <v>0</v>
      </c>
      <c r="D43" s="3">
        <f aca="true" t="shared" si="3" ref="D43:D59">C43+D42</f>
        <v>0</v>
      </c>
    </row>
    <row r="44" spans="1:4" ht="14.25">
      <c r="A44" s="3">
        <v>35</v>
      </c>
      <c r="B44" s="3" t="s">
        <v>48</v>
      </c>
      <c r="C44" s="3">
        <f t="shared" si="2"/>
        <v>0</v>
      </c>
      <c r="D44" s="3">
        <f t="shared" si="3"/>
        <v>0</v>
      </c>
    </row>
    <row r="45" spans="1:4" ht="14.25">
      <c r="A45" s="3">
        <v>36</v>
      </c>
      <c r="B45" s="3" t="s">
        <v>49</v>
      </c>
      <c r="C45" s="3">
        <f t="shared" si="2"/>
        <v>0</v>
      </c>
      <c r="D45" s="3">
        <f t="shared" si="3"/>
        <v>0</v>
      </c>
    </row>
    <row r="46" spans="1:4" ht="14.25">
      <c r="A46" s="3">
        <v>37</v>
      </c>
      <c r="B46" s="3" t="s">
        <v>50</v>
      </c>
      <c r="C46" s="3">
        <f t="shared" si="2"/>
        <v>0</v>
      </c>
      <c r="D46" s="3">
        <f t="shared" si="3"/>
        <v>0</v>
      </c>
    </row>
    <row r="47" spans="1:4" ht="14.25">
      <c r="A47" s="3">
        <v>38</v>
      </c>
      <c r="B47" s="3" t="s">
        <v>51</v>
      </c>
      <c r="C47" s="3">
        <f t="shared" si="2"/>
        <v>0</v>
      </c>
      <c r="D47" s="3">
        <f t="shared" si="3"/>
        <v>0</v>
      </c>
    </row>
    <row r="48" spans="1:4" ht="14.25">
      <c r="A48" s="3">
        <v>39</v>
      </c>
      <c r="B48" s="3" t="s">
        <v>52</v>
      </c>
      <c r="C48" s="3">
        <f t="shared" si="2"/>
        <v>0</v>
      </c>
      <c r="D48" s="3">
        <f t="shared" si="3"/>
        <v>0</v>
      </c>
    </row>
    <row r="49" spans="1:4" ht="14.25">
      <c r="A49" s="3">
        <v>40</v>
      </c>
      <c r="B49" s="3" t="s">
        <v>53</v>
      </c>
      <c r="C49" s="3">
        <f t="shared" si="2"/>
        <v>0</v>
      </c>
      <c r="D49" s="3">
        <f t="shared" si="3"/>
        <v>0</v>
      </c>
    </row>
    <row r="50" spans="1:4" ht="14.25">
      <c r="A50" s="3">
        <v>41</v>
      </c>
      <c r="B50" s="3" t="s">
        <v>54</v>
      </c>
      <c r="C50" s="3">
        <f t="shared" si="2"/>
        <v>0</v>
      </c>
      <c r="D50" s="3">
        <f t="shared" si="3"/>
        <v>0</v>
      </c>
    </row>
    <row r="51" spans="1:4" ht="14.25">
      <c r="A51" s="3">
        <v>42</v>
      </c>
      <c r="B51" s="3" t="s">
        <v>55</v>
      </c>
      <c r="C51" s="3">
        <f t="shared" si="2"/>
        <v>0</v>
      </c>
      <c r="D51" s="3">
        <f t="shared" si="3"/>
        <v>0</v>
      </c>
    </row>
    <row r="52" spans="1:4" ht="14.25">
      <c r="A52" s="3">
        <v>43</v>
      </c>
      <c r="B52" s="3" t="s">
        <v>56</v>
      </c>
      <c r="C52" s="3">
        <f t="shared" si="2"/>
        <v>0</v>
      </c>
      <c r="D52" s="3">
        <f t="shared" si="3"/>
        <v>0</v>
      </c>
    </row>
    <row r="53" spans="1:4" ht="14.25">
      <c r="A53" s="3">
        <v>44</v>
      </c>
      <c r="B53" s="3" t="s">
        <v>57</v>
      </c>
      <c r="C53" s="3">
        <f t="shared" si="2"/>
        <v>0</v>
      </c>
      <c r="D53" s="3">
        <f t="shared" si="3"/>
        <v>0</v>
      </c>
    </row>
    <row r="54" spans="1:4" ht="14.25">
      <c r="A54" s="3">
        <v>45</v>
      </c>
      <c r="B54" s="3" t="s">
        <v>58</v>
      </c>
      <c r="C54" s="3">
        <f t="shared" si="2"/>
        <v>0</v>
      </c>
      <c r="D54" s="3">
        <f t="shared" si="3"/>
        <v>0</v>
      </c>
    </row>
    <row r="55" spans="1:4" ht="14.25">
      <c r="A55" s="3">
        <v>46</v>
      </c>
      <c r="B55" s="3" t="s">
        <v>59</v>
      </c>
      <c r="C55" s="3">
        <f t="shared" si="2"/>
        <v>0</v>
      </c>
      <c r="D55" s="3">
        <f t="shared" si="3"/>
        <v>0</v>
      </c>
    </row>
    <row r="56" spans="1:4" ht="14.25">
      <c r="A56" s="3">
        <v>47</v>
      </c>
      <c r="B56" s="3" t="s">
        <v>60</v>
      </c>
      <c r="C56" s="3">
        <f t="shared" si="2"/>
        <v>0</v>
      </c>
      <c r="D56" s="3">
        <f t="shared" si="3"/>
        <v>0</v>
      </c>
    </row>
    <row r="57" spans="1:4" ht="14.25">
      <c r="A57" s="3">
        <v>48</v>
      </c>
      <c r="B57" s="3" t="s">
        <v>61</v>
      </c>
      <c r="C57" s="3">
        <f t="shared" si="2"/>
        <v>0</v>
      </c>
      <c r="D57" s="3">
        <f t="shared" si="3"/>
        <v>0</v>
      </c>
    </row>
    <row r="58" spans="1:4" ht="14.25">
      <c r="A58" s="3">
        <v>49</v>
      </c>
      <c r="B58" s="3" t="s">
        <v>62</v>
      </c>
      <c r="C58" s="3">
        <f t="shared" si="2"/>
        <v>0</v>
      </c>
      <c r="D58" s="3">
        <f t="shared" si="3"/>
        <v>0</v>
      </c>
    </row>
    <row r="59" spans="1:4" ht="14.25">
      <c r="A59" s="3">
        <v>50</v>
      </c>
      <c r="B59" s="3" t="s">
        <v>63</v>
      </c>
      <c r="C59" s="3">
        <f t="shared" si="2"/>
        <v>0</v>
      </c>
      <c r="D59" s="3">
        <f t="shared" si="3"/>
        <v>0</v>
      </c>
    </row>
    <row r="60" spans="1:4" ht="14.25">
      <c r="A60" s="3" t="s">
        <v>2</v>
      </c>
      <c r="B60" s="3" t="s">
        <v>64</v>
      </c>
      <c r="C60" s="3">
        <f>SUM(C10:C59)</f>
        <v>0</v>
      </c>
      <c r="D60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F60"/>
  <sheetViews>
    <sheetView zoomScalePageLayoutView="0" workbookViewId="0" topLeftCell="A1">
      <pane xSplit="5" ySplit="9" topLeftCell="F5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140625" style="0" customWidth="1"/>
    <col min="5" max="5" width="24.57421875" style="0" customWidth="1"/>
    <col min="6" max="6" width="28.421875" style="0" customWidth="1"/>
  </cols>
  <sheetData>
    <row r="6" spans="1:6" ht="15">
      <c r="A6" s="4" t="s">
        <v>87</v>
      </c>
      <c r="B6" s="5"/>
      <c r="C6" s="5"/>
      <c r="D6" s="5"/>
      <c r="E6" s="5"/>
      <c r="F6" s="6"/>
    </row>
    <row r="7" spans="1:6" ht="15">
      <c r="A7" s="4" t="s">
        <v>88</v>
      </c>
      <c r="B7" s="5"/>
      <c r="C7" s="5"/>
      <c r="D7" s="5"/>
      <c r="E7" s="5"/>
      <c r="F7" s="6"/>
    </row>
    <row r="8" spans="1:6" ht="14.25">
      <c r="A8" s="7" t="s">
        <v>2</v>
      </c>
      <c r="B8" s="8"/>
      <c r="C8" s="8"/>
      <c r="D8" s="8"/>
      <c r="E8" s="8"/>
      <c r="F8" s="9"/>
    </row>
    <row r="9" spans="1:6" ht="14.25">
      <c r="A9" s="1"/>
      <c r="B9" s="1" t="s">
        <v>3</v>
      </c>
      <c r="C9" s="1" t="s">
        <v>89</v>
      </c>
      <c r="D9" s="1" t="s">
        <v>90</v>
      </c>
      <c r="E9" s="1" t="s">
        <v>97</v>
      </c>
      <c r="F9" s="1" t="s">
        <v>98</v>
      </c>
    </row>
    <row r="10" spans="1:6" ht="14.25">
      <c r="A10" s="3">
        <v>1</v>
      </c>
      <c r="B10" s="3" t="s">
        <v>14</v>
      </c>
      <c r="C10" s="2">
        <v>0</v>
      </c>
      <c r="D10" s="2">
        <v>0</v>
      </c>
      <c r="E10" s="3">
        <f aca="true" t="shared" si="0" ref="E10:E41">SUM(C10:D10)</f>
        <v>0</v>
      </c>
      <c r="F10" s="3">
        <f>E10</f>
        <v>0</v>
      </c>
    </row>
    <row r="11" spans="1:6" ht="14.25">
      <c r="A11" s="3">
        <v>2</v>
      </c>
      <c r="B11" s="3" t="s">
        <v>15</v>
      </c>
      <c r="C11" s="2">
        <v>0</v>
      </c>
      <c r="D11" s="2">
        <v>0</v>
      </c>
      <c r="E11" s="3">
        <f t="shared" si="0"/>
        <v>0</v>
      </c>
      <c r="F11" s="3">
        <f aca="true" t="shared" si="1" ref="F11:F42">E11+F10</f>
        <v>0</v>
      </c>
    </row>
    <row r="12" spans="1:6" ht="14.25">
      <c r="A12" s="3">
        <v>3</v>
      </c>
      <c r="B12" s="3" t="s">
        <v>16</v>
      </c>
      <c r="C12" s="2">
        <v>0</v>
      </c>
      <c r="D12" s="2">
        <v>0</v>
      </c>
      <c r="E12" s="3">
        <f t="shared" si="0"/>
        <v>0</v>
      </c>
      <c r="F12" s="3">
        <f t="shared" si="1"/>
        <v>0</v>
      </c>
    </row>
    <row r="13" spans="1:6" ht="14.25">
      <c r="A13" s="3">
        <v>4</v>
      </c>
      <c r="B13" s="3" t="s">
        <v>17</v>
      </c>
      <c r="C13" s="2">
        <v>0</v>
      </c>
      <c r="D13" s="2">
        <v>0</v>
      </c>
      <c r="E13" s="3">
        <f t="shared" si="0"/>
        <v>0</v>
      </c>
      <c r="F13" s="3">
        <f t="shared" si="1"/>
        <v>0</v>
      </c>
    </row>
    <row r="14" spans="1:6" ht="14.25">
      <c r="A14" s="3">
        <v>5</v>
      </c>
      <c r="B14" s="3" t="s">
        <v>18</v>
      </c>
      <c r="C14" s="2">
        <v>0</v>
      </c>
      <c r="D14" s="2">
        <v>0</v>
      </c>
      <c r="E14" s="3">
        <f t="shared" si="0"/>
        <v>0</v>
      </c>
      <c r="F14" s="3">
        <f t="shared" si="1"/>
        <v>0</v>
      </c>
    </row>
    <row r="15" spans="1:6" ht="14.25">
      <c r="A15" s="3">
        <v>6</v>
      </c>
      <c r="B15" s="3" t="s">
        <v>19</v>
      </c>
      <c r="C15" s="2">
        <v>0</v>
      </c>
      <c r="D15" s="2">
        <v>0</v>
      </c>
      <c r="E15" s="3">
        <f t="shared" si="0"/>
        <v>0</v>
      </c>
      <c r="F15" s="3">
        <f t="shared" si="1"/>
        <v>0</v>
      </c>
    </row>
    <row r="16" spans="1:6" ht="14.25">
      <c r="A16" s="3">
        <v>7</v>
      </c>
      <c r="B16" s="3" t="s">
        <v>20</v>
      </c>
      <c r="C16" s="2">
        <v>0</v>
      </c>
      <c r="D16" s="2">
        <v>0</v>
      </c>
      <c r="E16" s="3">
        <f t="shared" si="0"/>
        <v>0</v>
      </c>
      <c r="F16" s="3">
        <f t="shared" si="1"/>
        <v>0</v>
      </c>
    </row>
    <row r="17" spans="1:6" ht="14.25">
      <c r="A17" s="3">
        <v>8</v>
      </c>
      <c r="B17" s="3" t="s">
        <v>21</v>
      </c>
      <c r="C17" s="2">
        <v>0</v>
      </c>
      <c r="D17" s="2">
        <v>0</v>
      </c>
      <c r="E17" s="3">
        <f t="shared" si="0"/>
        <v>0</v>
      </c>
      <c r="F17" s="3">
        <f t="shared" si="1"/>
        <v>0</v>
      </c>
    </row>
    <row r="18" spans="1:6" ht="14.25">
      <c r="A18" s="3">
        <v>9</v>
      </c>
      <c r="B18" s="3" t="s">
        <v>22</v>
      </c>
      <c r="C18" s="2">
        <v>0</v>
      </c>
      <c r="D18" s="2">
        <v>0</v>
      </c>
      <c r="E18" s="3">
        <f t="shared" si="0"/>
        <v>0</v>
      </c>
      <c r="F18" s="3">
        <f t="shared" si="1"/>
        <v>0</v>
      </c>
    </row>
    <row r="19" spans="1:6" ht="14.25">
      <c r="A19" s="3">
        <v>10</v>
      </c>
      <c r="B19" s="3" t="s">
        <v>23</v>
      </c>
      <c r="C19" s="2">
        <v>0</v>
      </c>
      <c r="D19" s="2">
        <v>0</v>
      </c>
      <c r="E19" s="3">
        <f t="shared" si="0"/>
        <v>0</v>
      </c>
      <c r="F19" s="3">
        <f t="shared" si="1"/>
        <v>0</v>
      </c>
    </row>
    <row r="20" spans="1:6" ht="14.25">
      <c r="A20" s="3">
        <v>11</v>
      </c>
      <c r="B20" s="3" t="s">
        <v>24</v>
      </c>
      <c r="C20" s="2">
        <v>0</v>
      </c>
      <c r="D20" s="2">
        <v>0</v>
      </c>
      <c r="E20" s="3">
        <f t="shared" si="0"/>
        <v>0</v>
      </c>
      <c r="F20" s="3">
        <f t="shared" si="1"/>
        <v>0</v>
      </c>
    </row>
    <row r="21" spans="1:6" ht="14.25">
      <c r="A21" s="3">
        <v>12</v>
      </c>
      <c r="B21" s="3" t="s">
        <v>25</v>
      </c>
      <c r="C21" s="2">
        <v>0</v>
      </c>
      <c r="D21" s="2">
        <v>0</v>
      </c>
      <c r="E21" s="3">
        <f t="shared" si="0"/>
        <v>0</v>
      </c>
      <c r="F21" s="3">
        <f t="shared" si="1"/>
        <v>0</v>
      </c>
    </row>
    <row r="22" spans="1:6" ht="14.25">
      <c r="A22" s="3">
        <v>13</v>
      </c>
      <c r="B22" s="3" t="s">
        <v>26</v>
      </c>
      <c r="C22" s="2">
        <v>0</v>
      </c>
      <c r="D22" s="2">
        <v>0</v>
      </c>
      <c r="E22" s="3">
        <f t="shared" si="0"/>
        <v>0</v>
      </c>
      <c r="F22" s="3">
        <f t="shared" si="1"/>
        <v>0</v>
      </c>
    </row>
    <row r="23" spans="1:6" ht="14.25">
      <c r="A23" s="3">
        <v>14</v>
      </c>
      <c r="B23" s="3" t="s">
        <v>27</v>
      </c>
      <c r="C23" s="2">
        <v>0</v>
      </c>
      <c r="D23" s="2">
        <v>0</v>
      </c>
      <c r="E23" s="3">
        <f t="shared" si="0"/>
        <v>0</v>
      </c>
      <c r="F23" s="3">
        <f t="shared" si="1"/>
        <v>0</v>
      </c>
    </row>
    <row r="24" spans="1:6" ht="14.25">
      <c r="A24" s="3">
        <v>15</v>
      </c>
      <c r="B24" s="3" t="s">
        <v>28</v>
      </c>
      <c r="C24" s="2">
        <v>0</v>
      </c>
      <c r="D24" s="2">
        <v>0</v>
      </c>
      <c r="E24" s="3">
        <f t="shared" si="0"/>
        <v>0</v>
      </c>
      <c r="F24" s="3">
        <f t="shared" si="1"/>
        <v>0</v>
      </c>
    </row>
    <row r="25" spans="1:6" ht="14.25">
      <c r="A25" s="3">
        <v>16</v>
      </c>
      <c r="B25" s="3" t="s">
        <v>29</v>
      </c>
      <c r="C25" s="2">
        <v>0</v>
      </c>
      <c r="D25" s="2">
        <v>0</v>
      </c>
      <c r="E25" s="3">
        <f t="shared" si="0"/>
        <v>0</v>
      </c>
      <c r="F25" s="3">
        <f t="shared" si="1"/>
        <v>0</v>
      </c>
    </row>
    <row r="26" spans="1:6" ht="14.25">
      <c r="A26" s="3">
        <v>17</v>
      </c>
      <c r="B26" s="3" t="s">
        <v>30</v>
      </c>
      <c r="C26" s="2">
        <v>0</v>
      </c>
      <c r="D26" s="2">
        <v>0</v>
      </c>
      <c r="E26" s="3">
        <f t="shared" si="0"/>
        <v>0</v>
      </c>
      <c r="F26" s="3">
        <f t="shared" si="1"/>
        <v>0</v>
      </c>
    </row>
    <row r="27" spans="1:6" ht="14.25">
      <c r="A27" s="3">
        <v>18</v>
      </c>
      <c r="B27" s="3" t="s">
        <v>31</v>
      </c>
      <c r="C27" s="2">
        <v>0</v>
      </c>
      <c r="D27" s="2">
        <v>0</v>
      </c>
      <c r="E27" s="3">
        <f t="shared" si="0"/>
        <v>0</v>
      </c>
      <c r="F27" s="3">
        <f t="shared" si="1"/>
        <v>0</v>
      </c>
    </row>
    <row r="28" spans="1:6" ht="14.25">
      <c r="A28" s="3">
        <v>19</v>
      </c>
      <c r="B28" s="3" t="s">
        <v>32</v>
      </c>
      <c r="C28" s="2">
        <v>0</v>
      </c>
      <c r="D28" s="2">
        <v>0</v>
      </c>
      <c r="E28" s="3">
        <f t="shared" si="0"/>
        <v>0</v>
      </c>
      <c r="F28" s="3">
        <f t="shared" si="1"/>
        <v>0</v>
      </c>
    </row>
    <row r="29" spans="1:6" ht="14.25">
      <c r="A29" s="3">
        <v>20</v>
      </c>
      <c r="B29" s="3" t="s">
        <v>33</v>
      </c>
      <c r="C29" s="2">
        <v>0</v>
      </c>
      <c r="D29" s="2">
        <v>0</v>
      </c>
      <c r="E29" s="3">
        <f t="shared" si="0"/>
        <v>0</v>
      </c>
      <c r="F29" s="3">
        <f t="shared" si="1"/>
        <v>0</v>
      </c>
    </row>
    <row r="30" spans="1:6" ht="14.25">
      <c r="A30" s="3">
        <v>21</v>
      </c>
      <c r="B30" s="3" t="s">
        <v>34</v>
      </c>
      <c r="C30" s="2">
        <v>0</v>
      </c>
      <c r="D30" s="2">
        <v>0</v>
      </c>
      <c r="E30" s="3">
        <f t="shared" si="0"/>
        <v>0</v>
      </c>
      <c r="F30" s="3">
        <f t="shared" si="1"/>
        <v>0</v>
      </c>
    </row>
    <row r="31" spans="1:6" ht="14.25">
      <c r="A31" s="3">
        <v>22</v>
      </c>
      <c r="B31" s="3" t="s">
        <v>35</v>
      </c>
      <c r="C31" s="2">
        <v>0</v>
      </c>
      <c r="D31" s="2">
        <v>0</v>
      </c>
      <c r="E31" s="3">
        <f t="shared" si="0"/>
        <v>0</v>
      </c>
      <c r="F31" s="3">
        <f t="shared" si="1"/>
        <v>0</v>
      </c>
    </row>
    <row r="32" spans="1:6" ht="14.25">
      <c r="A32" s="3">
        <v>23</v>
      </c>
      <c r="B32" s="3" t="s">
        <v>36</v>
      </c>
      <c r="C32" s="2">
        <v>0</v>
      </c>
      <c r="D32" s="2">
        <v>0</v>
      </c>
      <c r="E32" s="3">
        <f t="shared" si="0"/>
        <v>0</v>
      </c>
      <c r="F32" s="3">
        <f t="shared" si="1"/>
        <v>0</v>
      </c>
    </row>
    <row r="33" spans="1:6" ht="14.25">
      <c r="A33" s="3">
        <v>24</v>
      </c>
      <c r="B33" s="3" t="s">
        <v>37</v>
      </c>
      <c r="C33" s="2">
        <v>0</v>
      </c>
      <c r="D33" s="2">
        <v>0</v>
      </c>
      <c r="E33" s="3">
        <f t="shared" si="0"/>
        <v>0</v>
      </c>
      <c r="F33" s="3">
        <f t="shared" si="1"/>
        <v>0</v>
      </c>
    </row>
    <row r="34" spans="1:6" ht="14.25">
      <c r="A34" s="3">
        <v>25</v>
      </c>
      <c r="B34" s="3" t="s">
        <v>38</v>
      </c>
      <c r="C34" s="2">
        <v>0</v>
      </c>
      <c r="D34" s="2">
        <v>0</v>
      </c>
      <c r="E34" s="3">
        <f t="shared" si="0"/>
        <v>0</v>
      </c>
      <c r="F34" s="3">
        <f t="shared" si="1"/>
        <v>0</v>
      </c>
    </row>
    <row r="35" spans="1:6" ht="14.25">
      <c r="A35" s="3">
        <v>26</v>
      </c>
      <c r="B35" s="3" t="s">
        <v>39</v>
      </c>
      <c r="C35" s="2">
        <v>0</v>
      </c>
      <c r="D35" s="2">
        <v>0</v>
      </c>
      <c r="E35" s="3">
        <f t="shared" si="0"/>
        <v>0</v>
      </c>
      <c r="F35" s="3">
        <f t="shared" si="1"/>
        <v>0</v>
      </c>
    </row>
    <row r="36" spans="1:6" ht="14.25">
      <c r="A36" s="3">
        <v>27</v>
      </c>
      <c r="B36" s="3" t="s">
        <v>40</v>
      </c>
      <c r="C36" s="2">
        <v>0</v>
      </c>
      <c r="D36" s="2">
        <v>0</v>
      </c>
      <c r="E36" s="3">
        <f t="shared" si="0"/>
        <v>0</v>
      </c>
      <c r="F36" s="3">
        <f t="shared" si="1"/>
        <v>0</v>
      </c>
    </row>
    <row r="37" spans="1:6" ht="14.25">
      <c r="A37" s="3">
        <v>28</v>
      </c>
      <c r="B37" s="3" t="s">
        <v>41</v>
      </c>
      <c r="C37" s="2">
        <v>0</v>
      </c>
      <c r="D37" s="2">
        <v>0</v>
      </c>
      <c r="E37" s="3">
        <f t="shared" si="0"/>
        <v>0</v>
      </c>
      <c r="F37" s="3">
        <f t="shared" si="1"/>
        <v>0</v>
      </c>
    </row>
    <row r="38" spans="1:6" ht="14.25">
      <c r="A38" s="3">
        <v>29</v>
      </c>
      <c r="B38" s="3" t="s">
        <v>42</v>
      </c>
      <c r="C38" s="2">
        <v>0</v>
      </c>
      <c r="D38" s="2">
        <v>0</v>
      </c>
      <c r="E38" s="3">
        <f t="shared" si="0"/>
        <v>0</v>
      </c>
      <c r="F38" s="3">
        <f t="shared" si="1"/>
        <v>0</v>
      </c>
    </row>
    <row r="39" spans="1:6" ht="14.25">
      <c r="A39" s="3">
        <v>30</v>
      </c>
      <c r="B39" s="3" t="s">
        <v>43</v>
      </c>
      <c r="C39" s="2">
        <v>0</v>
      </c>
      <c r="D39" s="2">
        <v>0</v>
      </c>
      <c r="E39" s="3">
        <f t="shared" si="0"/>
        <v>0</v>
      </c>
      <c r="F39" s="3">
        <f t="shared" si="1"/>
        <v>0</v>
      </c>
    </row>
    <row r="40" spans="1:6" ht="14.25">
      <c r="A40" s="3">
        <v>31</v>
      </c>
      <c r="B40" s="3" t="s">
        <v>44</v>
      </c>
      <c r="C40" s="2">
        <v>0</v>
      </c>
      <c r="D40" s="2">
        <v>0</v>
      </c>
      <c r="E40" s="3">
        <f t="shared" si="0"/>
        <v>0</v>
      </c>
      <c r="F40" s="3">
        <f t="shared" si="1"/>
        <v>0</v>
      </c>
    </row>
    <row r="41" spans="1:6" ht="14.25">
      <c r="A41" s="3">
        <v>32</v>
      </c>
      <c r="B41" s="3" t="s">
        <v>45</v>
      </c>
      <c r="C41" s="2">
        <v>0</v>
      </c>
      <c r="D41" s="2">
        <v>0</v>
      </c>
      <c r="E41" s="3">
        <f t="shared" si="0"/>
        <v>0</v>
      </c>
      <c r="F41" s="3">
        <f t="shared" si="1"/>
        <v>0</v>
      </c>
    </row>
    <row r="42" spans="1:6" ht="14.25">
      <c r="A42" s="3">
        <v>33</v>
      </c>
      <c r="B42" s="3" t="s">
        <v>46</v>
      </c>
      <c r="C42" s="2">
        <v>0</v>
      </c>
      <c r="D42" s="2">
        <v>0</v>
      </c>
      <c r="E42" s="3">
        <f aca="true" t="shared" si="2" ref="E42:E59">SUM(C42:D42)</f>
        <v>0</v>
      </c>
      <c r="F42" s="3">
        <f t="shared" si="1"/>
        <v>0</v>
      </c>
    </row>
    <row r="43" spans="1:6" ht="14.25">
      <c r="A43" s="3">
        <v>34</v>
      </c>
      <c r="B43" s="3" t="s">
        <v>47</v>
      </c>
      <c r="C43" s="2">
        <v>0</v>
      </c>
      <c r="D43" s="2">
        <v>0</v>
      </c>
      <c r="E43" s="3">
        <f t="shared" si="2"/>
        <v>0</v>
      </c>
      <c r="F43" s="3">
        <f aca="true" t="shared" si="3" ref="F43:F59">E43+F42</f>
        <v>0</v>
      </c>
    </row>
    <row r="44" spans="1:6" ht="14.25">
      <c r="A44" s="3">
        <v>35</v>
      </c>
      <c r="B44" s="3" t="s">
        <v>48</v>
      </c>
      <c r="C44" s="2">
        <v>0</v>
      </c>
      <c r="D44" s="2">
        <v>0</v>
      </c>
      <c r="E44" s="3">
        <f t="shared" si="2"/>
        <v>0</v>
      </c>
      <c r="F44" s="3">
        <f t="shared" si="3"/>
        <v>0</v>
      </c>
    </row>
    <row r="45" spans="1:6" ht="14.25">
      <c r="A45" s="3">
        <v>36</v>
      </c>
      <c r="B45" s="3" t="s">
        <v>49</v>
      </c>
      <c r="C45" s="2">
        <v>0</v>
      </c>
      <c r="D45" s="2">
        <v>0</v>
      </c>
      <c r="E45" s="3">
        <f t="shared" si="2"/>
        <v>0</v>
      </c>
      <c r="F45" s="3">
        <f t="shared" si="3"/>
        <v>0</v>
      </c>
    </row>
    <row r="46" spans="1:6" ht="14.25">
      <c r="A46" s="3">
        <v>37</v>
      </c>
      <c r="B46" s="3" t="s">
        <v>50</v>
      </c>
      <c r="C46" s="2">
        <v>0</v>
      </c>
      <c r="D46" s="2">
        <v>0</v>
      </c>
      <c r="E46" s="3">
        <f t="shared" si="2"/>
        <v>0</v>
      </c>
      <c r="F46" s="3">
        <f t="shared" si="3"/>
        <v>0</v>
      </c>
    </row>
    <row r="47" spans="1:6" ht="14.25">
      <c r="A47" s="3">
        <v>38</v>
      </c>
      <c r="B47" s="3" t="s">
        <v>51</v>
      </c>
      <c r="C47" s="2">
        <v>0</v>
      </c>
      <c r="D47" s="2">
        <v>0</v>
      </c>
      <c r="E47" s="3">
        <f t="shared" si="2"/>
        <v>0</v>
      </c>
      <c r="F47" s="3">
        <f t="shared" si="3"/>
        <v>0</v>
      </c>
    </row>
    <row r="48" spans="1:6" ht="14.25">
      <c r="A48" s="3">
        <v>39</v>
      </c>
      <c r="B48" s="3" t="s">
        <v>52</v>
      </c>
      <c r="C48" s="2">
        <v>0</v>
      </c>
      <c r="D48" s="2">
        <v>0</v>
      </c>
      <c r="E48" s="3">
        <f t="shared" si="2"/>
        <v>0</v>
      </c>
      <c r="F48" s="3">
        <f t="shared" si="3"/>
        <v>0</v>
      </c>
    </row>
    <row r="49" spans="1:6" ht="14.25">
      <c r="A49" s="3">
        <v>40</v>
      </c>
      <c r="B49" s="3" t="s">
        <v>53</v>
      </c>
      <c r="C49" s="2">
        <v>0</v>
      </c>
      <c r="D49" s="2">
        <v>0</v>
      </c>
      <c r="E49" s="3">
        <f t="shared" si="2"/>
        <v>0</v>
      </c>
      <c r="F49" s="3">
        <f t="shared" si="3"/>
        <v>0</v>
      </c>
    </row>
    <row r="50" spans="1:6" ht="14.25">
      <c r="A50" s="3">
        <v>41</v>
      </c>
      <c r="B50" s="3" t="s">
        <v>54</v>
      </c>
      <c r="C50" s="2">
        <v>0</v>
      </c>
      <c r="D50" s="2">
        <v>0</v>
      </c>
      <c r="E50" s="3">
        <f t="shared" si="2"/>
        <v>0</v>
      </c>
      <c r="F50" s="3">
        <f t="shared" si="3"/>
        <v>0</v>
      </c>
    </row>
    <row r="51" spans="1:6" ht="14.25">
      <c r="A51" s="3">
        <v>42</v>
      </c>
      <c r="B51" s="3" t="s">
        <v>55</v>
      </c>
      <c r="C51" s="2">
        <v>0</v>
      </c>
      <c r="D51" s="2">
        <v>0</v>
      </c>
      <c r="E51" s="3">
        <f t="shared" si="2"/>
        <v>0</v>
      </c>
      <c r="F51" s="3">
        <f t="shared" si="3"/>
        <v>0</v>
      </c>
    </row>
    <row r="52" spans="1:6" ht="14.25">
      <c r="A52" s="3">
        <v>43</v>
      </c>
      <c r="B52" s="3" t="s">
        <v>56</v>
      </c>
      <c r="C52" s="2">
        <v>0</v>
      </c>
      <c r="D52" s="2">
        <v>0</v>
      </c>
      <c r="E52" s="3">
        <f t="shared" si="2"/>
        <v>0</v>
      </c>
      <c r="F52" s="3">
        <f t="shared" si="3"/>
        <v>0</v>
      </c>
    </row>
    <row r="53" spans="1:6" ht="14.25">
      <c r="A53" s="3">
        <v>44</v>
      </c>
      <c r="B53" s="3" t="s">
        <v>57</v>
      </c>
      <c r="C53" s="2">
        <v>0</v>
      </c>
      <c r="D53" s="2">
        <v>0</v>
      </c>
      <c r="E53" s="3">
        <f t="shared" si="2"/>
        <v>0</v>
      </c>
      <c r="F53" s="3">
        <f t="shared" si="3"/>
        <v>0</v>
      </c>
    </row>
    <row r="54" spans="1:6" ht="14.25">
      <c r="A54" s="3">
        <v>45</v>
      </c>
      <c r="B54" s="3" t="s">
        <v>58</v>
      </c>
      <c r="C54" s="2">
        <v>0</v>
      </c>
      <c r="D54" s="2">
        <v>0</v>
      </c>
      <c r="E54" s="3">
        <f t="shared" si="2"/>
        <v>0</v>
      </c>
      <c r="F54" s="3">
        <f t="shared" si="3"/>
        <v>0</v>
      </c>
    </row>
    <row r="55" spans="1:6" ht="14.25">
      <c r="A55" s="3">
        <v>46</v>
      </c>
      <c r="B55" s="3" t="s">
        <v>59</v>
      </c>
      <c r="C55" s="2">
        <v>0</v>
      </c>
      <c r="D55" s="2">
        <v>0</v>
      </c>
      <c r="E55" s="3">
        <f t="shared" si="2"/>
        <v>0</v>
      </c>
      <c r="F55" s="3">
        <f t="shared" si="3"/>
        <v>0</v>
      </c>
    </row>
    <row r="56" spans="1:6" ht="14.25">
      <c r="A56" s="3">
        <v>47</v>
      </c>
      <c r="B56" s="3" t="s">
        <v>60</v>
      </c>
      <c r="C56" s="2">
        <v>0</v>
      </c>
      <c r="D56" s="2">
        <v>0</v>
      </c>
      <c r="E56" s="3">
        <f t="shared" si="2"/>
        <v>0</v>
      </c>
      <c r="F56" s="3">
        <f t="shared" si="3"/>
        <v>0</v>
      </c>
    </row>
    <row r="57" spans="1:6" ht="14.25">
      <c r="A57" s="3">
        <v>48</v>
      </c>
      <c r="B57" s="3" t="s">
        <v>61</v>
      </c>
      <c r="C57" s="2">
        <v>0</v>
      </c>
      <c r="D57" s="2">
        <v>0</v>
      </c>
      <c r="E57" s="3">
        <f t="shared" si="2"/>
        <v>0</v>
      </c>
      <c r="F57" s="3">
        <f t="shared" si="3"/>
        <v>0</v>
      </c>
    </row>
    <row r="58" spans="1:6" ht="14.25">
      <c r="A58" s="3">
        <v>49</v>
      </c>
      <c r="B58" s="3" t="s">
        <v>62</v>
      </c>
      <c r="C58" s="2">
        <v>0</v>
      </c>
      <c r="D58" s="2">
        <v>0</v>
      </c>
      <c r="E58" s="3">
        <f t="shared" si="2"/>
        <v>0</v>
      </c>
      <c r="F58" s="3">
        <f t="shared" si="3"/>
        <v>0</v>
      </c>
    </row>
    <row r="59" spans="1:6" ht="14.25">
      <c r="A59" s="3">
        <v>50</v>
      </c>
      <c r="B59" s="3" t="s">
        <v>63</v>
      </c>
      <c r="C59" s="2">
        <v>0</v>
      </c>
      <c r="D59" s="2">
        <v>0</v>
      </c>
      <c r="E59" s="3">
        <f t="shared" si="2"/>
        <v>0</v>
      </c>
      <c r="F59" s="3">
        <f t="shared" si="3"/>
        <v>0</v>
      </c>
    </row>
    <row r="60" spans="1:6" ht="14.25">
      <c r="A60" s="3" t="s">
        <v>2</v>
      </c>
      <c r="B60" s="3" t="s">
        <v>64</v>
      </c>
      <c r="C60" s="3">
        <f>SUM(C10:C59)</f>
        <v>0</v>
      </c>
      <c r="D60" s="3">
        <f>SUM(D10:D59)</f>
        <v>0</v>
      </c>
      <c r="E60" s="3">
        <f>SUM(E10:E59)</f>
        <v>0</v>
      </c>
      <c r="F60" s="3"/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 Chinkhota</dc:creator>
  <cp:keywords/>
  <dc:description/>
  <cp:lastModifiedBy>Gabi Chinkhota</cp:lastModifiedBy>
  <dcterms:created xsi:type="dcterms:W3CDTF">2024-04-18T08:21:50Z</dcterms:created>
  <dcterms:modified xsi:type="dcterms:W3CDTF">2024-04-18T08:28:53Z</dcterms:modified>
  <cp:category/>
  <cp:version/>
  <cp:contentType/>
  <cp:contentStatus/>
</cp:coreProperties>
</file>