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IMPORTS PER HARBOUR" sheetId="9" r:id="rId9"/>
    <sheet name="Yellow IMPORTS PER HARBOUR" sheetId="10" r:id="rId10"/>
    <sheet name="White EXPORT PER HARBOUR" sheetId="11" r:id="rId11"/>
    <sheet name="Yellow EXPORT PER HARBOUR" sheetId="12" r:id="rId12"/>
  </sheets>
  <definedNames/>
  <calcPr fullCalcOnLoad="1"/>
</workbook>
</file>

<file path=xl/sharedStrings.xml><?xml version="1.0" encoding="utf-8"?>
<sst xmlns="http://schemas.openxmlformats.org/spreadsheetml/2006/main" count="761" uniqueCount="103">
  <si>
    <t>WHITE MAIZE: RSA EXPORTS - 2020/21 SEASON</t>
  </si>
  <si>
    <t>WITMIELIES: RSA UITVOERE - 2020/21 SEISOEN</t>
  </si>
  <si>
    <t/>
  </si>
  <si>
    <t>Week</t>
  </si>
  <si>
    <t>BOTSWANA</t>
  </si>
  <si>
    <t>ESWATINI (SWAZILAND)</t>
  </si>
  <si>
    <t>ETHIOPIA</t>
  </si>
  <si>
    <t>ITALY</t>
  </si>
  <si>
    <t>LESOTHO</t>
  </si>
  <si>
    <t>MOZAMBIQUE</t>
  </si>
  <si>
    <t>NAMIBIA</t>
  </si>
  <si>
    <t>ZIMBABWE</t>
  </si>
  <si>
    <t>25 Apr - 01 May/Mei 2020</t>
  </si>
  <si>
    <t>02 May/Mei - 08 May/Mei 2020</t>
  </si>
  <si>
    <t>09 May/Mei - 15 May/Mei 2020</t>
  </si>
  <si>
    <t>16 May/Mei - 22 May/Mei 2020</t>
  </si>
  <si>
    <t>23 May/Mei - 29 May/Mei 2020</t>
  </si>
  <si>
    <t>30 May/Mei - 05 Jun 2020</t>
  </si>
  <si>
    <t>06 Jun - 12 Jun 2020</t>
  </si>
  <si>
    <t>13 Jun - 19 Jun 2020</t>
  </si>
  <si>
    <t>20 Jun - 26 Jun 2020</t>
  </si>
  <si>
    <t>27 Jun - 03 Jul 2020</t>
  </si>
  <si>
    <t>04 Jul - 10 Jul 2020</t>
  </si>
  <si>
    <t>11 Jul - 17 Jul 2020</t>
  </si>
  <si>
    <t>18 Jul - 24 Jul 2020</t>
  </si>
  <si>
    <t>25 Jul - 31 Jul 2020</t>
  </si>
  <si>
    <t>01 Aug - 07 Aug 2020</t>
  </si>
  <si>
    <t>08 Aug - 14 Aug 2020</t>
  </si>
  <si>
    <t>15 Aug - 21 Aug 2020</t>
  </si>
  <si>
    <t>22 Aug - 28 Aug 2020</t>
  </si>
  <si>
    <t>29 Aug - 04 Sep 2020</t>
  </si>
  <si>
    <t>05 Sep - 11 Sep 2020</t>
  </si>
  <si>
    <t>12 Sep - 18 Sep 2020</t>
  </si>
  <si>
    <t>19 Sep - 25 Sep 2020</t>
  </si>
  <si>
    <t>26 Sep - 02 Oct/Okt 2020</t>
  </si>
  <si>
    <t>03 Oct/Okt - 09 Oct/Okt 2020</t>
  </si>
  <si>
    <t>10 Oct/Okt - 16 Oct/Okt 2020</t>
  </si>
  <si>
    <t>17 Oct/Okt - 23 Oct/Okt 2020</t>
  </si>
  <si>
    <t>24 Oct/Okt - 30 Oct/Okt 2020</t>
  </si>
  <si>
    <t>31 Oct/Okt - 06 Nov 2020</t>
  </si>
  <si>
    <t>07 Nov - 13 Nov 2020</t>
  </si>
  <si>
    <t>14 Nov - 20 Nov 2020</t>
  </si>
  <si>
    <t>21 Nov - 27 Nov 2020</t>
  </si>
  <si>
    <t>28 Nov - 04 Dec/Des 2020</t>
  </si>
  <si>
    <t>05 Dec/Des - 11 Dec/Des 2020</t>
  </si>
  <si>
    <t>12 Dec/Des - 18 Dec/Des 2020</t>
  </si>
  <si>
    <t>19 Dec/Des - 25 Dec/Des 2020</t>
  </si>
  <si>
    <t>26 Dec/Des - 01 Jan 2021</t>
  </si>
  <si>
    <t>02 Jan - 08 Jan 2021</t>
  </si>
  <si>
    <t>09 Jan - 15 Jan 2021</t>
  </si>
  <si>
    <t>16 Jan - 22 Jan 2021</t>
  </si>
  <si>
    <t>23 Jan - 29 Jan 2021</t>
  </si>
  <si>
    <t>30 Jan - 05 Feb 2021</t>
  </si>
  <si>
    <t>06 Feb - 12 Feb 2021</t>
  </si>
  <si>
    <t>13 Feb - 19 Feb 2021</t>
  </si>
  <si>
    <t>20 Feb - 26 Feb 2021</t>
  </si>
  <si>
    <t>27 Feb - 05 Mar 2021</t>
  </si>
  <si>
    <t>06 Mar - 12 Mar 2021</t>
  </si>
  <si>
    <t>13 Mar - 19 Mar 2021</t>
  </si>
  <si>
    <t>20 Mar - 26 Mar 2021</t>
  </si>
  <si>
    <t>27 Mar - 02 Apr 2021</t>
  </si>
  <si>
    <t>03 Apr - 09 Apr 2021</t>
  </si>
  <si>
    <t>10 Apr - 16 Apr 2021</t>
  </si>
  <si>
    <t>17 Apr - 23 Apr 2021</t>
  </si>
  <si>
    <t>24 Apr - 30 Apr 2021</t>
  </si>
  <si>
    <t>Total</t>
  </si>
  <si>
    <t>YELLOW MAIZE: RSA EXPORTS - 2020/21 SEASON</t>
  </si>
  <si>
    <t>GEELMIELIES: RSA UITVOERE - 2020/21 SEISOEN</t>
  </si>
  <si>
    <t>JAPAN</t>
  </si>
  <si>
    <t>KOREA, REP OF</t>
  </si>
  <si>
    <t>PALAU</t>
  </si>
  <si>
    <t>SAUDI ARABIA</t>
  </si>
  <si>
    <t>TAIWAN, PROV OF CHINA</t>
  </si>
  <si>
    <t>VIETNAM</t>
  </si>
  <si>
    <t>WHITE MAIZE: WEEKLY IMPORTS FOR RSA - 2020/21 SEASON</t>
  </si>
  <si>
    <t>WITMIELIES: WEEKLIKSE INVOERE VIR RSA - 2020/21 SEISOEN</t>
  </si>
  <si>
    <t>YELLOW MAIZE: WEEKLY IMPORTS FOR RSA - 2020/21 SEASON</t>
  </si>
  <si>
    <t>GEELMIELIES: WEEKLIKSE INVOERE VIR RSA - 2020/21 SEISOEN</t>
  </si>
  <si>
    <t>UKRAINE</t>
  </si>
  <si>
    <t>WHITE MAIZE: WEEKLY IMPORTS FOR OTHER COUNTRIES - 2020/21 SEASON</t>
  </si>
  <si>
    <t>WITMIELIES: WEEKLIKSE INVOERE VIR ANDER LANDE - 2020/21 SEISOEN</t>
  </si>
  <si>
    <t>YELLOW MAIZE: WEEKLY IMPORTS FOR OTHER COUNTRIES - 2020/21 SEASON</t>
  </si>
  <si>
    <t>GEELMIELIES: WEEKLIKSE INVOERE VIR ANDER LANDE - 2020/21 SEISOEN</t>
  </si>
  <si>
    <t>WHITE MAIZE: EXPORTS OF IMPORTED MAIZE - 2020/21 SEASON</t>
  </si>
  <si>
    <t>WITMIELIES: UITVOERE VAN INGEVOERDE MIELIES - 2020/21 SEISOEN</t>
  </si>
  <si>
    <t>YELLOW MAIZE: EXPORTS OF IMPORTED MAIZE - 2020/21 SEASON</t>
  </si>
  <si>
    <t>GEELMIELIES: UITVOERE VAN INGEVOERDE MIELIES - 2020/21 SEISOEN</t>
  </si>
  <si>
    <t>WHITE MAIZE: WEEKLY IMPORT PER HARBOUR - 2020/21 SEASON</t>
  </si>
  <si>
    <t>WITMIELIES: WEEKLIKSE INVOER PER HAWE - 2020/21 SEISOEN</t>
  </si>
  <si>
    <t>Durban</t>
  </si>
  <si>
    <t>YELLOW MAIZE: WEEKLY IMPORT PER HARBOUR - 2020/21 SEASON</t>
  </si>
  <si>
    <t>GEELMIELIES: WEEKLIKSE INVOER PER HAWE - 2020/21 SEISOEN</t>
  </si>
  <si>
    <t>WHITE MAIZE: WEEKLY EXPORT PER HARBOUR - 2020/21 SEASON</t>
  </si>
  <si>
    <t>WITMIELIES: WEEKLIKSE UITVOER PER HAWE - 2020/21 SEISOEN</t>
  </si>
  <si>
    <t>YELLOW MAIZE: WEEKLY EXPORT PER HARBOUR - 2020/21 SEASON</t>
  </si>
  <si>
    <t>GEELMIELIES: WEEKLIKSE UITVOER PER HAWE - 2020/21 SEISOEN</t>
  </si>
  <si>
    <t>Week Total/Totaal</t>
  </si>
  <si>
    <t>Progressive Total/Totaal</t>
  </si>
  <si>
    <t>*Week Total/Totaal</t>
  </si>
  <si>
    <t>*Progressive Total/Totaal</t>
  </si>
  <si>
    <t>*Total</t>
  </si>
  <si>
    <t xml:space="preserve">* Includes: Imports for RSA and other Countries </t>
  </si>
  <si>
    <t xml:space="preserve">*Sluit in: Invoere vir RSA en ander lande 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</si>
</sst>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3" fontId="38" fillId="0" borderId="11" xfId="0" applyNumberFormat="1" applyFont="1" applyBorder="1" applyAlignment="1">
      <alignment horizontal="right"/>
    </xf>
    <xf numFmtId="3" fontId="38" fillId="0" borderId="12" xfId="0" applyNumberFormat="1" applyFont="1" applyBorder="1" applyAlignment="1">
      <alignment horizontal="right"/>
    </xf>
    <xf numFmtId="0" fontId="38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3" fontId="38" fillId="0" borderId="14" xfId="0" applyNumberFormat="1" applyFont="1" applyBorder="1" applyAlignment="1">
      <alignment horizontal="right"/>
    </xf>
    <xf numFmtId="0" fontId="38" fillId="0" borderId="10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40" fillId="0" borderId="15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5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1" xfId="0" applyNumberFormat="1" applyFont="1" applyBorder="1" applyAlignment="1">
      <alignment horizontal="center"/>
    </xf>
    <xf numFmtId="0" fontId="38" fillId="0" borderId="15" xfId="0" applyNumberFormat="1" applyFont="1" applyBorder="1" applyAlignment="1">
      <alignment horizontal="center"/>
    </xf>
    <xf numFmtId="0" fontId="38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419100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9525</xdr:colOff>
      <xdr:row>4</xdr:row>
      <xdr:rowOff>28575</xdr:rowOff>
    </xdr:to>
    <xdr:pic>
      <xdr:nvPicPr>
        <xdr:cNvPr id="1" name="LogoYellow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9525</xdr:colOff>
      <xdr:row>4</xdr:row>
      <xdr:rowOff>28575</xdr:rowOff>
    </xdr:to>
    <xdr:pic>
      <xdr:nvPicPr>
        <xdr:cNvPr id="1" name="LogoWhite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9525</xdr:colOff>
      <xdr:row>4</xdr:row>
      <xdr:rowOff>28575</xdr:rowOff>
    </xdr:to>
    <xdr:pic>
      <xdr:nvPicPr>
        <xdr:cNvPr id="1" name="LogoYellow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495300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66675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581025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200025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161925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409575</xdr:colOff>
      <xdr:row>4</xdr:row>
      <xdr:rowOff>28575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561975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9525</xdr:colOff>
      <xdr:row>4</xdr:row>
      <xdr:rowOff>28575</xdr:rowOff>
    </xdr:to>
    <xdr:pic>
      <xdr:nvPicPr>
        <xdr:cNvPr id="1" name="LogoWhite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63"/>
  <sheetViews>
    <sheetView tabSelected="1"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140625" style="0" customWidth="1"/>
    <col min="6" max="6" width="10.00390625" style="0" customWidth="1"/>
    <col min="7" max="7" width="11.00390625" style="0" customWidth="1"/>
    <col min="8" max="8" width="15.57421875" style="0" customWidth="1"/>
    <col min="9" max="9" width="10.28125" style="0" customWidth="1"/>
    <col min="10" max="10" width="12.57421875" style="0" customWidth="1"/>
    <col min="11" max="11" width="15.7109375" style="0" bestFit="1" customWidth="1"/>
    <col min="12" max="12" width="20.57421875" style="0" bestFit="1" customWidth="1"/>
  </cols>
  <sheetData>
    <row r="6" spans="1:12" ht="15.75">
      <c r="A6" s="10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5.75">
      <c r="A7" s="10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5">
      <c r="A8" s="13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9" t="s">
        <v>96</v>
      </c>
      <c r="L9" s="9" t="s">
        <v>97</v>
      </c>
    </row>
    <row r="10" spans="1:12" ht="15">
      <c r="A10" s="3">
        <v>1</v>
      </c>
      <c r="B10" s="3" t="s">
        <v>12</v>
      </c>
      <c r="C10" s="2">
        <v>0</v>
      </c>
      <c r="D10" s="2">
        <v>34</v>
      </c>
      <c r="E10" s="2">
        <v>0</v>
      </c>
      <c r="F10" s="2">
        <v>0</v>
      </c>
      <c r="G10" s="2">
        <v>0</v>
      </c>
      <c r="H10" s="2">
        <v>165</v>
      </c>
      <c r="I10" s="2">
        <v>0</v>
      </c>
      <c r="J10" s="2">
        <v>938</v>
      </c>
      <c r="K10" s="3">
        <f aca="true" t="shared" si="0" ref="K10:K41">SUM(C10:J10)</f>
        <v>1137</v>
      </c>
      <c r="L10" s="3">
        <f>K10</f>
        <v>1137</v>
      </c>
    </row>
    <row r="11" spans="1:12" ht="15">
      <c r="A11" s="3">
        <v>2</v>
      </c>
      <c r="B11" s="3" t="s">
        <v>13</v>
      </c>
      <c r="C11" s="2">
        <v>2156</v>
      </c>
      <c r="D11" s="2">
        <v>780</v>
      </c>
      <c r="E11" s="2">
        <v>0</v>
      </c>
      <c r="F11" s="2">
        <v>0</v>
      </c>
      <c r="G11" s="2">
        <v>306</v>
      </c>
      <c r="H11" s="2">
        <v>570</v>
      </c>
      <c r="I11" s="2">
        <v>2818</v>
      </c>
      <c r="J11" s="2">
        <v>9166</v>
      </c>
      <c r="K11" s="3">
        <f t="shared" si="0"/>
        <v>15796</v>
      </c>
      <c r="L11" s="3">
        <f aca="true" t="shared" si="1" ref="L11:L42">K11+L10</f>
        <v>16933</v>
      </c>
    </row>
    <row r="12" spans="1:12" ht="15">
      <c r="A12" s="3">
        <v>3</v>
      </c>
      <c r="B12" s="3" t="s">
        <v>14</v>
      </c>
      <c r="C12" s="2">
        <v>3870</v>
      </c>
      <c r="D12" s="2">
        <v>2074</v>
      </c>
      <c r="E12" s="2">
        <v>0</v>
      </c>
      <c r="F12" s="2">
        <v>0</v>
      </c>
      <c r="G12" s="2">
        <v>532</v>
      </c>
      <c r="H12" s="2">
        <v>557</v>
      </c>
      <c r="I12" s="2">
        <v>1297</v>
      </c>
      <c r="J12" s="2">
        <v>9472</v>
      </c>
      <c r="K12" s="3">
        <f t="shared" si="0"/>
        <v>17802</v>
      </c>
      <c r="L12" s="3">
        <f t="shared" si="1"/>
        <v>34735</v>
      </c>
    </row>
    <row r="13" spans="1:12" ht="15">
      <c r="A13" s="3">
        <v>4</v>
      </c>
      <c r="B13" s="3" t="s">
        <v>15</v>
      </c>
      <c r="C13" s="2">
        <v>3817</v>
      </c>
      <c r="D13" s="2">
        <v>1268</v>
      </c>
      <c r="E13" s="2">
        <v>0</v>
      </c>
      <c r="F13" s="2">
        <v>0</v>
      </c>
      <c r="G13" s="2">
        <v>1641</v>
      </c>
      <c r="H13" s="2">
        <v>725</v>
      </c>
      <c r="I13" s="2">
        <v>1263</v>
      </c>
      <c r="J13" s="2">
        <v>13408</v>
      </c>
      <c r="K13" s="3">
        <f t="shared" si="0"/>
        <v>22122</v>
      </c>
      <c r="L13" s="3">
        <f t="shared" si="1"/>
        <v>56857</v>
      </c>
    </row>
    <row r="14" spans="1:12" ht="15">
      <c r="A14" s="3">
        <v>5</v>
      </c>
      <c r="B14" s="3" t="s">
        <v>16</v>
      </c>
      <c r="C14" s="2">
        <v>4891</v>
      </c>
      <c r="D14" s="2">
        <v>1444</v>
      </c>
      <c r="E14" s="2">
        <v>0</v>
      </c>
      <c r="F14" s="2">
        <v>0</v>
      </c>
      <c r="G14" s="2">
        <v>584</v>
      </c>
      <c r="H14" s="2">
        <v>1053</v>
      </c>
      <c r="I14" s="2">
        <v>1762</v>
      </c>
      <c r="J14" s="2">
        <v>14297</v>
      </c>
      <c r="K14" s="3">
        <f t="shared" si="0"/>
        <v>24031</v>
      </c>
      <c r="L14" s="3">
        <f t="shared" si="1"/>
        <v>80888</v>
      </c>
    </row>
    <row r="15" spans="1:12" ht="15">
      <c r="A15" s="3">
        <v>6</v>
      </c>
      <c r="B15" s="3" t="s">
        <v>17</v>
      </c>
      <c r="C15" s="2">
        <v>6064</v>
      </c>
      <c r="D15" s="2">
        <v>1665</v>
      </c>
      <c r="E15" s="2">
        <v>0</v>
      </c>
      <c r="F15" s="2">
        <v>0</v>
      </c>
      <c r="G15" s="2">
        <v>1123</v>
      </c>
      <c r="H15" s="2">
        <v>470</v>
      </c>
      <c r="I15" s="2">
        <v>1498</v>
      </c>
      <c r="J15" s="2">
        <v>15758</v>
      </c>
      <c r="K15" s="3">
        <f t="shared" si="0"/>
        <v>26578</v>
      </c>
      <c r="L15" s="3">
        <f t="shared" si="1"/>
        <v>107466</v>
      </c>
    </row>
    <row r="16" spans="1:12" ht="15">
      <c r="A16" s="3">
        <v>7</v>
      </c>
      <c r="B16" s="3" t="s">
        <v>18</v>
      </c>
      <c r="C16" s="2">
        <v>5401</v>
      </c>
      <c r="D16" s="2">
        <v>2431</v>
      </c>
      <c r="E16" s="2">
        <v>0</v>
      </c>
      <c r="F16" s="2">
        <v>0</v>
      </c>
      <c r="G16" s="2">
        <v>170</v>
      </c>
      <c r="H16" s="2">
        <v>639</v>
      </c>
      <c r="I16" s="2">
        <v>1116</v>
      </c>
      <c r="J16" s="2">
        <v>16239</v>
      </c>
      <c r="K16" s="3">
        <f t="shared" si="0"/>
        <v>25996</v>
      </c>
      <c r="L16" s="3">
        <f t="shared" si="1"/>
        <v>133462</v>
      </c>
    </row>
    <row r="17" spans="1:12" ht="15">
      <c r="A17" s="3">
        <v>8</v>
      </c>
      <c r="B17" s="3" t="s">
        <v>19</v>
      </c>
      <c r="C17" s="2">
        <v>5203</v>
      </c>
      <c r="D17" s="2">
        <v>920</v>
      </c>
      <c r="E17" s="2">
        <v>0</v>
      </c>
      <c r="F17" s="2">
        <v>0</v>
      </c>
      <c r="G17" s="2">
        <v>721</v>
      </c>
      <c r="H17" s="2">
        <v>4421</v>
      </c>
      <c r="I17" s="2">
        <v>263</v>
      </c>
      <c r="J17" s="2">
        <v>8426</v>
      </c>
      <c r="K17" s="3">
        <f t="shared" si="0"/>
        <v>19954</v>
      </c>
      <c r="L17" s="3">
        <f t="shared" si="1"/>
        <v>153416</v>
      </c>
    </row>
    <row r="18" spans="1:12" ht="15">
      <c r="A18" s="3">
        <v>9</v>
      </c>
      <c r="B18" s="3" t="s">
        <v>20</v>
      </c>
      <c r="C18" s="2">
        <v>16887</v>
      </c>
      <c r="D18" s="2">
        <v>543</v>
      </c>
      <c r="E18" s="2">
        <v>0</v>
      </c>
      <c r="F18" s="2">
        <v>0</v>
      </c>
      <c r="G18" s="2">
        <v>1128</v>
      </c>
      <c r="H18" s="2">
        <v>5925</v>
      </c>
      <c r="I18" s="2">
        <v>1991</v>
      </c>
      <c r="J18" s="2">
        <v>7050</v>
      </c>
      <c r="K18" s="3">
        <f t="shared" si="0"/>
        <v>33524</v>
      </c>
      <c r="L18" s="3">
        <f t="shared" si="1"/>
        <v>186940</v>
      </c>
    </row>
    <row r="19" spans="1:12" ht="15">
      <c r="A19" s="3">
        <v>10</v>
      </c>
      <c r="B19" s="3" t="s">
        <v>21</v>
      </c>
      <c r="C19" s="2">
        <v>4352</v>
      </c>
      <c r="D19" s="2">
        <v>200</v>
      </c>
      <c r="E19" s="2">
        <v>20014</v>
      </c>
      <c r="F19" s="2">
        <v>0</v>
      </c>
      <c r="G19" s="2">
        <v>1435</v>
      </c>
      <c r="H19" s="2">
        <v>5819</v>
      </c>
      <c r="I19" s="2">
        <v>0</v>
      </c>
      <c r="J19" s="2">
        <v>10591</v>
      </c>
      <c r="K19" s="3">
        <f t="shared" si="0"/>
        <v>42411</v>
      </c>
      <c r="L19" s="3">
        <f t="shared" si="1"/>
        <v>229351</v>
      </c>
    </row>
    <row r="20" spans="1:12" ht="15">
      <c r="A20" s="3">
        <v>11</v>
      </c>
      <c r="B20" s="3" t="s">
        <v>22</v>
      </c>
      <c r="C20" s="2">
        <v>4107</v>
      </c>
      <c r="D20" s="2">
        <v>457</v>
      </c>
      <c r="E20" s="2">
        <v>0</v>
      </c>
      <c r="F20" s="2">
        <v>0</v>
      </c>
      <c r="G20" s="2">
        <v>1776</v>
      </c>
      <c r="H20" s="2">
        <v>5843</v>
      </c>
      <c r="I20" s="2">
        <v>0</v>
      </c>
      <c r="J20" s="2">
        <v>3624</v>
      </c>
      <c r="K20" s="3">
        <f t="shared" si="0"/>
        <v>15807</v>
      </c>
      <c r="L20" s="3">
        <f t="shared" si="1"/>
        <v>245158</v>
      </c>
    </row>
    <row r="21" spans="1:12" ht="15">
      <c r="A21" s="3">
        <v>12</v>
      </c>
      <c r="B21" s="3" t="s">
        <v>23</v>
      </c>
      <c r="C21" s="2">
        <v>4563</v>
      </c>
      <c r="D21" s="2">
        <v>784</v>
      </c>
      <c r="E21" s="2">
        <v>0</v>
      </c>
      <c r="F21" s="2">
        <v>0</v>
      </c>
      <c r="G21" s="2">
        <v>1656</v>
      </c>
      <c r="H21" s="2">
        <v>4575</v>
      </c>
      <c r="I21" s="2">
        <v>0</v>
      </c>
      <c r="J21" s="2">
        <v>1637</v>
      </c>
      <c r="K21" s="3">
        <f t="shared" si="0"/>
        <v>13215</v>
      </c>
      <c r="L21" s="3">
        <f t="shared" si="1"/>
        <v>258373</v>
      </c>
    </row>
    <row r="22" spans="1:12" ht="15">
      <c r="A22" s="3">
        <v>13</v>
      </c>
      <c r="B22" s="3" t="s">
        <v>24</v>
      </c>
      <c r="C22" s="2">
        <v>3140</v>
      </c>
      <c r="D22" s="2">
        <v>823</v>
      </c>
      <c r="E22" s="2">
        <v>0</v>
      </c>
      <c r="F22" s="2">
        <v>0</v>
      </c>
      <c r="G22" s="2">
        <v>1496</v>
      </c>
      <c r="H22" s="2">
        <v>2191</v>
      </c>
      <c r="I22" s="2">
        <v>0</v>
      </c>
      <c r="J22" s="2">
        <v>2658</v>
      </c>
      <c r="K22" s="3">
        <f t="shared" si="0"/>
        <v>10308</v>
      </c>
      <c r="L22" s="3">
        <f t="shared" si="1"/>
        <v>268681</v>
      </c>
    </row>
    <row r="23" spans="1:12" ht="15">
      <c r="A23" s="3">
        <v>14</v>
      </c>
      <c r="B23" s="3" t="s">
        <v>25</v>
      </c>
      <c r="C23" s="2">
        <v>3141</v>
      </c>
      <c r="D23" s="2">
        <v>966</v>
      </c>
      <c r="E23" s="2">
        <v>0</v>
      </c>
      <c r="F23" s="2">
        <v>0</v>
      </c>
      <c r="G23" s="2">
        <v>2554</v>
      </c>
      <c r="H23" s="2">
        <v>4058</v>
      </c>
      <c r="I23" s="2">
        <v>0</v>
      </c>
      <c r="J23" s="2">
        <v>2696</v>
      </c>
      <c r="K23" s="3">
        <f t="shared" si="0"/>
        <v>13415</v>
      </c>
      <c r="L23" s="3">
        <f t="shared" si="1"/>
        <v>282096</v>
      </c>
    </row>
    <row r="24" spans="1:12" ht="15">
      <c r="A24" s="3">
        <v>15</v>
      </c>
      <c r="B24" s="3" t="s">
        <v>26</v>
      </c>
      <c r="C24" s="2">
        <v>4511</v>
      </c>
      <c r="D24" s="2">
        <v>202</v>
      </c>
      <c r="E24" s="2">
        <v>0</v>
      </c>
      <c r="F24" s="2">
        <v>0</v>
      </c>
      <c r="G24" s="2">
        <v>2291</v>
      </c>
      <c r="H24" s="2">
        <v>1039</v>
      </c>
      <c r="I24" s="2">
        <v>0</v>
      </c>
      <c r="J24" s="2">
        <v>1081</v>
      </c>
      <c r="K24" s="3">
        <f t="shared" si="0"/>
        <v>9124</v>
      </c>
      <c r="L24" s="3">
        <f t="shared" si="1"/>
        <v>291220</v>
      </c>
    </row>
    <row r="25" spans="1:12" ht="15">
      <c r="A25" s="3">
        <v>16</v>
      </c>
      <c r="B25" s="3" t="s">
        <v>27</v>
      </c>
      <c r="C25" s="2">
        <v>4687</v>
      </c>
      <c r="D25" s="2">
        <v>78</v>
      </c>
      <c r="E25" s="2">
        <v>0</v>
      </c>
      <c r="F25" s="2">
        <v>0</v>
      </c>
      <c r="G25" s="2">
        <v>1164</v>
      </c>
      <c r="H25" s="2">
        <v>1957</v>
      </c>
      <c r="I25" s="2">
        <v>0</v>
      </c>
      <c r="J25" s="2">
        <v>714</v>
      </c>
      <c r="K25" s="3">
        <f t="shared" si="0"/>
        <v>8600</v>
      </c>
      <c r="L25" s="3">
        <f t="shared" si="1"/>
        <v>299820</v>
      </c>
    </row>
    <row r="26" spans="1:12" ht="15">
      <c r="A26" s="3">
        <v>17</v>
      </c>
      <c r="B26" s="3" t="s">
        <v>28</v>
      </c>
      <c r="C26" s="2">
        <v>5705</v>
      </c>
      <c r="D26" s="2">
        <v>0</v>
      </c>
      <c r="E26" s="2">
        <v>0</v>
      </c>
      <c r="F26" s="2">
        <v>0</v>
      </c>
      <c r="G26" s="2">
        <v>2261</v>
      </c>
      <c r="H26" s="2">
        <v>1950</v>
      </c>
      <c r="I26" s="2">
        <v>0</v>
      </c>
      <c r="J26" s="2">
        <v>1076</v>
      </c>
      <c r="K26" s="3">
        <f t="shared" si="0"/>
        <v>10992</v>
      </c>
      <c r="L26" s="3">
        <f t="shared" si="1"/>
        <v>310812</v>
      </c>
    </row>
    <row r="27" spans="1:12" ht="15">
      <c r="A27" s="3">
        <v>18</v>
      </c>
      <c r="B27" s="3" t="s">
        <v>29</v>
      </c>
      <c r="C27" s="2">
        <v>5457</v>
      </c>
      <c r="D27" s="2">
        <v>31</v>
      </c>
      <c r="E27" s="2">
        <v>0</v>
      </c>
      <c r="F27" s="2">
        <v>0</v>
      </c>
      <c r="G27" s="2">
        <v>2299</v>
      </c>
      <c r="H27" s="2">
        <v>1901</v>
      </c>
      <c r="I27" s="2">
        <v>0</v>
      </c>
      <c r="J27" s="2">
        <v>1916</v>
      </c>
      <c r="K27" s="3">
        <f t="shared" si="0"/>
        <v>11604</v>
      </c>
      <c r="L27" s="3">
        <f t="shared" si="1"/>
        <v>322416</v>
      </c>
    </row>
    <row r="28" spans="1:12" ht="15">
      <c r="A28" s="3">
        <v>19</v>
      </c>
      <c r="B28" s="3" t="s">
        <v>30</v>
      </c>
      <c r="C28" s="2">
        <v>4452</v>
      </c>
      <c r="D28" s="2">
        <v>0</v>
      </c>
      <c r="E28" s="2">
        <v>0</v>
      </c>
      <c r="F28" s="2">
        <v>0</v>
      </c>
      <c r="G28" s="2">
        <v>3125</v>
      </c>
      <c r="H28" s="2">
        <v>1402</v>
      </c>
      <c r="I28" s="2">
        <v>0</v>
      </c>
      <c r="J28" s="2">
        <v>1015</v>
      </c>
      <c r="K28" s="3">
        <f t="shared" si="0"/>
        <v>9994</v>
      </c>
      <c r="L28" s="3">
        <f t="shared" si="1"/>
        <v>332410</v>
      </c>
    </row>
    <row r="29" spans="1:12" ht="15">
      <c r="A29" s="3">
        <v>20</v>
      </c>
      <c r="B29" s="3" t="s">
        <v>31</v>
      </c>
      <c r="C29" s="2">
        <v>3734</v>
      </c>
      <c r="D29" s="2">
        <v>385</v>
      </c>
      <c r="E29" s="2">
        <v>0</v>
      </c>
      <c r="F29" s="2">
        <v>0</v>
      </c>
      <c r="G29" s="2">
        <v>3160</v>
      </c>
      <c r="H29" s="2">
        <v>1453</v>
      </c>
      <c r="I29" s="2">
        <v>0</v>
      </c>
      <c r="J29" s="2">
        <v>5054</v>
      </c>
      <c r="K29" s="3">
        <f t="shared" si="0"/>
        <v>13786</v>
      </c>
      <c r="L29" s="3">
        <f t="shared" si="1"/>
        <v>346196</v>
      </c>
    </row>
    <row r="30" spans="1:12" ht="15">
      <c r="A30" s="3">
        <v>21</v>
      </c>
      <c r="B30" s="3" t="s">
        <v>32</v>
      </c>
      <c r="C30" s="2">
        <v>4619</v>
      </c>
      <c r="D30" s="2">
        <v>624</v>
      </c>
      <c r="E30" s="2">
        <v>0</v>
      </c>
      <c r="F30" s="2">
        <v>0</v>
      </c>
      <c r="G30" s="2">
        <v>2342</v>
      </c>
      <c r="H30" s="2">
        <v>1711</v>
      </c>
      <c r="I30" s="2">
        <v>0</v>
      </c>
      <c r="J30" s="2">
        <v>5352</v>
      </c>
      <c r="K30" s="3">
        <f t="shared" si="0"/>
        <v>14648</v>
      </c>
      <c r="L30" s="3">
        <f t="shared" si="1"/>
        <v>360844</v>
      </c>
    </row>
    <row r="31" spans="1:12" ht="15">
      <c r="A31" s="3">
        <v>22</v>
      </c>
      <c r="B31" s="3" t="s">
        <v>33</v>
      </c>
      <c r="C31" s="2">
        <v>3860</v>
      </c>
      <c r="D31" s="2">
        <v>622</v>
      </c>
      <c r="E31" s="2">
        <v>0</v>
      </c>
      <c r="F31" s="2">
        <v>0</v>
      </c>
      <c r="G31" s="2">
        <v>1520</v>
      </c>
      <c r="H31" s="2">
        <v>1759</v>
      </c>
      <c r="I31" s="2">
        <v>11</v>
      </c>
      <c r="J31" s="2">
        <v>7965</v>
      </c>
      <c r="K31" s="3">
        <f t="shared" si="0"/>
        <v>15737</v>
      </c>
      <c r="L31" s="3">
        <f t="shared" si="1"/>
        <v>376581</v>
      </c>
    </row>
    <row r="32" spans="1:12" ht="15">
      <c r="A32" s="3">
        <v>23</v>
      </c>
      <c r="B32" s="3" t="s">
        <v>34</v>
      </c>
      <c r="C32" s="2">
        <v>2824</v>
      </c>
      <c r="D32" s="2">
        <v>1138</v>
      </c>
      <c r="E32" s="2">
        <v>0</v>
      </c>
      <c r="F32" s="2">
        <v>0</v>
      </c>
      <c r="G32" s="2">
        <v>1339</v>
      </c>
      <c r="H32" s="2">
        <v>1451</v>
      </c>
      <c r="I32" s="2">
        <v>0</v>
      </c>
      <c r="J32" s="2">
        <v>6351</v>
      </c>
      <c r="K32" s="3">
        <f t="shared" si="0"/>
        <v>13103</v>
      </c>
      <c r="L32" s="3">
        <f t="shared" si="1"/>
        <v>389684</v>
      </c>
    </row>
    <row r="33" spans="1:12" ht="15">
      <c r="A33" s="3">
        <v>24</v>
      </c>
      <c r="B33" s="3" t="s">
        <v>35</v>
      </c>
      <c r="C33" s="2">
        <v>4695</v>
      </c>
      <c r="D33" s="2">
        <v>912</v>
      </c>
      <c r="E33" s="2">
        <v>0</v>
      </c>
      <c r="F33" s="2">
        <v>0</v>
      </c>
      <c r="G33" s="2">
        <v>2241</v>
      </c>
      <c r="H33" s="2">
        <v>6389</v>
      </c>
      <c r="I33" s="2">
        <v>0</v>
      </c>
      <c r="J33" s="2">
        <v>2542</v>
      </c>
      <c r="K33" s="3">
        <f t="shared" si="0"/>
        <v>16779</v>
      </c>
      <c r="L33" s="3">
        <f t="shared" si="1"/>
        <v>406463</v>
      </c>
    </row>
    <row r="34" spans="1:12" ht="15">
      <c r="A34" s="3">
        <v>25</v>
      </c>
      <c r="B34" s="3" t="s">
        <v>36</v>
      </c>
      <c r="C34" s="2">
        <v>5152</v>
      </c>
      <c r="D34" s="2">
        <v>937</v>
      </c>
      <c r="E34" s="2">
        <v>0</v>
      </c>
      <c r="F34" s="2">
        <v>0</v>
      </c>
      <c r="G34" s="2">
        <v>519</v>
      </c>
      <c r="H34" s="2">
        <v>17097</v>
      </c>
      <c r="I34" s="2">
        <v>353</v>
      </c>
      <c r="J34" s="2">
        <v>4408</v>
      </c>
      <c r="K34" s="3">
        <f t="shared" si="0"/>
        <v>28466</v>
      </c>
      <c r="L34" s="3">
        <f t="shared" si="1"/>
        <v>434929</v>
      </c>
    </row>
    <row r="35" spans="1:12" ht="15">
      <c r="A35" s="3">
        <v>26</v>
      </c>
      <c r="B35" s="3" t="s">
        <v>37</v>
      </c>
      <c r="C35" s="2">
        <v>4558</v>
      </c>
      <c r="D35" s="2">
        <v>777</v>
      </c>
      <c r="E35" s="2">
        <v>0</v>
      </c>
      <c r="F35" s="2">
        <v>25729</v>
      </c>
      <c r="G35" s="2">
        <v>997</v>
      </c>
      <c r="H35" s="2">
        <v>2584</v>
      </c>
      <c r="I35" s="2">
        <v>2371</v>
      </c>
      <c r="J35" s="2">
        <v>3739</v>
      </c>
      <c r="K35" s="3">
        <f t="shared" si="0"/>
        <v>40755</v>
      </c>
      <c r="L35" s="3">
        <f t="shared" si="1"/>
        <v>475684</v>
      </c>
    </row>
    <row r="36" spans="1:12" ht="15">
      <c r="A36" s="3">
        <v>27</v>
      </c>
      <c r="B36" s="3" t="s">
        <v>38</v>
      </c>
      <c r="C36" s="2">
        <v>5596</v>
      </c>
      <c r="D36" s="2">
        <v>1269</v>
      </c>
      <c r="E36" s="2">
        <v>0</v>
      </c>
      <c r="F36" s="2">
        <v>22887</v>
      </c>
      <c r="G36" s="2">
        <v>2276</v>
      </c>
      <c r="H36" s="2">
        <v>2867</v>
      </c>
      <c r="I36" s="2">
        <v>2308</v>
      </c>
      <c r="J36" s="2">
        <v>6546</v>
      </c>
      <c r="K36" s="3">
        <f t="shared" si="0"/>
        <v>43749</v>
      </c>
      <c r="L36" s="3">
        <f t="shared" si="1"/>
        <v>519433</v>
      </c>
    </row>
    <row r="37" spans="1:12" ht="15">
      <c r="A37" s="3">
        <v>28</v>
      </c>
      <c r="B37" s="3" t="s">
        <v>39</v>
      </c>
      <c r="C37" s="2">
        <v>3307</v>
      </c>
      <c r="D37" s="2">
        <v>967</v>
      </c>
      <c r="E37" s="2">
        <v>0</v>
      </c>
      <c r="F37" s="2">
        <v>0</v>
      </c>
      <c r="G37" s="2">
        <v>403</v>
      </c>
      <c r="H37" s="2">
        <v>2900</v>
      </c>
      <c r="I37" s="2">
        <v>3086</v>
      </c>
      <c r="J37" s="2">
        <v>5893</v>
      </c>
      <c r="K37" s="3">
        <f t="shared" si="0"/>
        <v>16556</v>
      </c>
      <c r="L37" s="3">
        <f t="shared" si="1"/>
        <v>535989</v>
      </c>
    </row>
    <row r="38" spans="1:12" ht="15">
      <c r="A38" s="3">
        <v>29</v>
      </c>
      <c r="B38" s="3" t="s">
        <v>40</v>
      </c>
      <c r="C38" s="2">
        <v>3847</v>
      </c>
      <c r="D38" s="2">
        <v>1604</v>
      </c>
      <c r="E38" s="2">
        <v>0</v>
      </c>
      <c r="F38" s="2">
        <v>0</v>
      </c>
      <c r="G38" s="2">
        <v>928</v>
      </c>
      <c r="H38" s="2">
        <v>3257</v>
      </c>
      <c r="I38" s="2">
        <v>3553</v>
      </c>
      <c r="J38" s="2">
        <v>4476</v>
      </c>
      <c r="K38" s="3">
        <f t="shared" si="0"/>
        <v>17665</v>
      </c>
      <c r="L38" s="3">
        <f t="shared" si="1"/>
        <v>553654</v>
      </c>
    </row>
    <row r="39" spans="1:12" ht="15">
      <c r="A39" s="3">
        <v>30</v>
      </c>
      <c r="B39" s="3" t="s">
        <v>41</v>
      </c>
      <c r="C39" s="2">
        <v>4388</v>
      </c>
      <c r="D39" s="2">
        <v>820</v>
      </c>
      <c r="E39" s="2">
        <v>0</v>
      </c>
      <c r="F39" s="2">
        <v>0</v>
      </c>
      <c r="G39" s="2">
        <v>873</v>
      </c>
      <c r="H39" s="2">
        <v>3268</v>
      </c>
      <c r="I39" s="2">
        <v>3790</v>
      </c>
      <c r="J39" s="2">
        <v>6531</v>
      </c>
      <c r="K39" s="3">
        <f t="shared" si="0"/>
        <v>19670</v>
      </c>
      <c r="L39" s="3">
        <f t="shared" si="1"/>
        <v>573324</v>
      </c>
    </row>
    <row r="40" spans="1:12" ht="15">
      <c r="A40" s="3">
        <v>31</v>
      </c>
      <c r="B40" s="3" t="s">
        <v>42</v>
      </c>
      <c r="C40" s="2">
        <v>5826</v>
      </c>
      <c r="D40" s="2">
        <v>2265</v>
      </c>
      <c r="E40" s="2">
        <v>0</v>
      </c>
      <c r="F40" s="2">
        <v>0</v>
      </c>
      <c r="G40" s="2">
        <v>1408</v>
      </c>
      <c r="H40" s="2">
        <v>2514</v>
      </c>
      <c r="I40" s="2">
        <v>3532</v>
      </c>
      <c r="J40" s="2">
        <v>4836</v>
      </c>
      <c r="K40" s="3">
        <f t="shared" si="0"/>
        <v>20381</v>
      </c>
      <c r="L40" s="3">
        <f t="shared" si="1"/>
        <v>593705</v>
      </c>
    </row>
    <row r="41" spans="1:12" ht="15">
      <c r="A41" s="3">
        <v>32</v>
      </c>
      <c r="B41" s="3" t="s">
        <v>43</v>
      </c>
      <c r="C41" s="2">
        <v>4293</v>
      </c>
      <c r="D41" s="2">
        <v>1686</v>
      </c>
      <c r="E41" s="2">
        <v>0</v>
      </c>
      <c r="F41" s="2">
        <v>0</v>
      </c>
      <c r="G41" s="2">
        <v>839</v>
      </c>
      <c r="H41" s="2">
        <v>2657</v>
      </c>
      <c r="I41" s="2">
        <v>3934</v>
      </c>
      <c r="J41" s="2">
        <v>6401</v>
      </c>
      <c r="K41" s="3">
        <f t="shared" si="0"/>
        <v>19810</v>
      </c>
      <c r="L41" s="3">
        <f t="shared" si="1"/>
        <v>613515</v>
      </c>
    </row>
    <row r="42" spans="1:12" ht="15">
      <c r="A42" s="3">
        <v>33</v>
      </c>
      <c r="B42" s="3" t="s">
        <v>44</v>
      </c>
      <c r="C42" s="2">
        <v>4249</v>
      </c>
      <c r="D42" s="2">
        <v>1981</v>
      </c>
      <c r="E42" s="2">
        <v>0</v>
      </c>
      <c r="F42" s="2">
        <v>0</v>
      </c>
      <c r="G42" s="2">
        <v>1507</v>
      </c>
      <c r="H42" s="2">
        <v>2443</v>
      </c>
      <c r="I42" s="2">
        <v>5693</v>
      </c>
      <c r="J42" s="2">
        <v>5783</v>
      </c>
      <c r="K42" s="3">
        <f aca="true" t="shared" si="2" ref="K42:K73">SUM(C42:J42)</f>
        <v>21656</v>
      </c>
      <c r="L42" s="3">
        <f t="shared" si="1"/>
        <v>635171</v>
      </c>
    </row>
    <row r="43" spans="1:12" ht="15">
      <c r="A43" s="3">
        <v>34</v>
      </c>
      <c r="B43" s="3" t="s">
        <v>45</v>
      </c>
      <c r="C43" s="2">
        <v>5254</v>
      </c>
      <c r="D43" s="2">
        <v>1599</v>
      </c>
      <c r="E43" s="2">
        <v>0</v>
      </c>
      <c r="F43" s="2">
        <v>0</v>
      </c>
      <c r="G43" s="2">
        <v>456</v>
      </c>
      <c r="H43" s="2">
        <v>2255</v>
      </c>
      <c r="I43" s="2">
        <v>3690</v>
      </c>
      <c r="J43" s="2">
        <v>3372</v>
      </c>
      <c r="K43" s="3">
        <f t="shared" si="2"/>
        <v>16626</v>
      </c>
      <c r="L43" s="3">
        <f aca="true" t="shared" si="3" ref="L43:L62">K43+L42</f>
        <v>651797</v>
      </c>
    </row>
    <row r="44" spans="1:12" ht="15">
      <c r="A44" s="3">
        <v>35</v>
      </c>
      <c r="B44" s="3" t="s">
        <v>46</v>
      </c>
      <c r="C44" s="2">
        <v>2467</v>
      </c>
      <c r="D44" s="2">
        <v>1031</v>
      </c>
      <c r="E44" s="2">
        <v>0</v>
      </c>
      <c r="F44" s="2">
        <v>0</v>
      </c>
      <c r="G44" s="2">
        <v>613</v>
      </c>
      <c r="H44" s="2">
        <v>1555</v>
      </c>
      <c r="I44" s="2">
        <v>282</v>
      </c>
      <c r="J44" s="2">
        <v>6063</v>
      </c>
      <c r="K44" s="3">
        <f t="shared" si="2"/>
        <v>12011</v>
      </c>
      <c r="L44" s="3">
        <f t="shared" si="3"/>
        <v>663808</v>
      </c>
    </row>
    <row r="45" spans="1:12" ht="15">
      <c r="A45" s="3">
        <v>36</v>
      </c>
      <c r="B45" s="3" t="s">
        <v>47</v>
      </c>
      <c r="C45" s="2">
        <v>2172</v>
      </c>
      <c r="D45" s="2">
        <v>71</v>
      </c>
      <c r="E45" s="2">
        <v>0</v>
      </c>
      <c r="F45" s="2">
        <v>0</v>
      </c>
      <c r="G45" s="2">
        <v>477</v>
      </c>
      <c r="H45" s="2">
        <v>806</v>
      </c>
      <c r="I45" s="2">
        <v>599</v>
      </c>
      <c r="J45" s="2">
        <v>2352</v>
      </c>
      <c r="K45" s="3">
        <f t="shared" si="2"/>
        <v>6477</v>
      </c>
      <c r="L45" s="3">
        <f t="shared" si="3"/>
        <v>670285</v>
      </c>
    </row>
    <row r="46" spans="1:12" ht="15">
      <c r="A46" s="3">
        <v>37</v>
      </c>
      <c r="B46" s="3" t="s">
        <v>48</v>
      </c>
      <c r="C46" s="2">
        <v>4414</v>
      </c>
      <c r="D46" s="2">
        <v>1503</v>
      </c>
      <c r="E46" s="2">
        <v>0</v>
      </c>
      <c r="F46" s="2">
        <v>0</v>
      </c>
      <c r="G46" s="2">
        <v>0</v>
      </c>
      <c r="H46" s="2">
        <v>1166</v>
      </c>
      <c r="I46" s="2">
        <v>4230</v>
      </c>
      <c r="J46" s="2">
        <v>6482</v>
      </c>
      <c r="K46" s="3">
        <f t="shared" si="2"/>
        <v>17795</v>
      </c>
      <c r="L46" s="3">
        <f t="shared" si="3"/>
        <v>688080</v>
      </c>
    </row>
    <row r="47" spans="1:12" ht="15">
      <c r="A47" s="3">
        <v>38</v>
      </c>
      <c r="B47" s="3" t="s">
        <v>49</v>
      </c>
      <c r="C47" s="2">
        <v>5037</v>
      </c>
      <c r="D47" s="2">
        <v>1328</v>
      </c>
      <c r="E47" s="2">
        <v>0</v>
      </c>
      <c r="F47" s="2">
        <v>0</v>
      </c>
      <c r="G47" s="2">
        <v>1110</v>
      </c>
      <c r="H47" s="2">
        <v>1385</v>
      </c>
      <c r="I47" s="2">
        <v>3719</v>
      </c>
      <c r="J47" s="2">
        <v>10529</v>
      </c>
      <c r="K47" s="3">
        <f t="shared" si="2"/>
        <v>23108</v>
      </c>
      <c r="L47" s="3">
        <f t="shared" si="3"/>
        <v>711188</v>
      </c>
    </row>
    <row r="48" spans="1:12" ht="15">
      <c r="A48" s="3">
        <v>39</v>
      </c>
      <c r="B48" s="3" t="s">
        <v>50</v>
      </c>
      <c r="C48" s="2">
        <v>5358</v>
      </c>
      <c r="D48" s="2">
        <v>354</v>
      </c>
      <c r="E48" s="2">
        <v>0</v>
      </c>
      <c r="F48" s="2">
        <v>0</v>
      </c>
      <c r="G48" s="2">
        <v>1524</v>
      </c>
      <c r="H48" s="2">
        <v>2838</v>
      </c>
      <c r="I48" s="2">
        <v>4386</v>
      </c>
      <c r="J48" s="2">
        <v>11144</v>
      </c>
      <c r="K48" s="3">
        <f t="shared" si="2"/>
        <v>25604</v>
      </c>
      <c r="L48" s="3">
        <f t="shared" si="3"/>
        <v>736792</v>
      </c>
    </row>
    <row r="49" spans="1:12" ht="15">
      <c r="A49" s="3">
        <v>40</v>
      </c>
      <c r="B49" s="3" t="s">
        <v>51</v>
      </c>
      <c r="C49" s="2">
        <v>4211</v>
      </c>
      <c r="D49" s="2">
        <v>106</v>
      </c>
      <c r="E49" s="2">
        <v>0</v>
      </c>
      <c r="F49" s="2">
        <v>0</v>
      </c>
      <c r="G49" s="2">
        <v>1985</v>
      </c>
      <c r="H49" s="2">
        <v>2352</v>
      </c>
      <c r="I49" s="2">
        <v>4231</v>
      </c>
      <c r="J49" s="2">
        <v>13043</v>
      </c>
      <c r="K49" s="3">
        <f t="shared" si="2"/>
        <v>25928</v>
      </c>
      <c r="L49" s="3">
        <f t="shared" si="3"/>
        <v>762720</v>
      </c>
    </row>
    <row r="50" spans="1:12" ht="15">
      <c r="A50" s="3">
        <v>41</v>
      </c>
      <c r="B50" s="3" t="s">
        <v>52</v>
      </c>
      <c r="C50" s="2">
        <v>2812</v>
      </c>
      <c r="D50" s="2">
        <v>384</v>
      </c>
      <c r="E50" s="2">
        <v>0</v>
      </c>
      <c r="F50" s="2">
        <v>0</v>
      </c>
      <c r="G50" s="2">
        <v>1348</v>
      </c>
      <c r="H50" s="2">
        <v>1706</v>
      </c>
      <c r="I50" s="2">
        <v>3516</v>
      </c>
      <c r="J50" s="2">
        <v>11128</v>
      </c>
      <c r="K50" s="3">
        <f t="shared" si="2"/>
        <v>20894</v>
      </c>
      <c r="L50" s="3">
        <f t="shared" si="3"/>
        <v>783614</v>
      </c>
    </row>
    <row r="51" spans="1:12" ht="15">
      <c r="A51" s="3">
        <v>42</v>
      </c>
      <c r="B51" s="3" t="s">
        <v>53</v>
      </c>
      <c r="C51" s="2">
        <v>4036</v>
      </c>
      <c r="D51" s="2">
        <v>2568</v>
      </c>
      <c r="E51" s="2">
        <v>0</v>
      </c>
      <c r="F51" s="2">
        <v>17007</v>
      </c>
      <c r="G51" s="2">
        <v>541</v>
      </c>
      <c r="H51" s="2">
        <v>2303</v>
      </c>
      <c r="I51" s="2">
        <v>3629</v>
      </c>
      <c r="J51" s="2">
        <v>10937</v>
      </c>
      <c r="K51" s="3">
        <f t="shared" si="2"/>
        <v>41021</v>
      </c>
      <c r="L51" s="3">
        <f t="shared" si="3"/>
        <v>824635</v>
      </c>
    </row>
    <row r="52" spans="1:12" ht="15">
      <c r="A52" s="3">
        <v>43</v>
      </c>
      <c r="B52" s="3" t="s">
        <v>54</v>
      </c>
      <c r="C52" s="2">
        <v>4118</v>
      </c>
      <c r="D52" s="2">
        <v>70</v>
      </c>
      <c r="E52" s="2">
        <v>0</v>
      </c>
      <c r="F52" s="2">
        <v>29628</v>
      </c>
      <c r="G52" s="2">
        <v>702</v>
      </c>
      <c r="H52" s="2">
        <v>2987</v>
      </c>
      <c r="I52" s="2">
        <v>3356</v>
      </c>
      <c r="J52" s="2">
        <v>14951</v>
      </c>
      <c r="K52" s="3">
        <f t="shared" si="2"/>
        <v>55812</v>
      </c>
      <c r="L52" s="3">
        <f t="shared" si="3"/>
        <v>880447</v>
      </c>
    </row>
    <row r="53" spans="1:12" ht="15">
      <c r="A53" s="3">
        <v>44</v>
      </c>
      <c r="B53" s="3" t="s">
        <v>55</v>
      </c>
      <c r="C53" s="2">
        <v>3942</v>
      </c>
      <c r="D53" s="2">
        <v>1695</v>
      </c>
      <c r="E53" s="2">
        <v>0</v>
      </c>
      <c r="F53" s="2">
        <v>0</v>
      </c>
      <c r="G53" s="2">
        <v>1232</v>
      </c>
      <c r="H53" s="2">
        <v>1810</v>
      </c>
      <c r="I53" s="2">
        <v>3046</v>
      </c>
      <c r="J53" s="2">
        <v>11922</v>
      </c>
      <c r="K53" s="3">
        <f t="shared" si="2"/>
        <v>23647</v>
      </c>
      <c r="L53" s="3">
        <f t="shared" si="3"/>
        <v>904094</v>
      </c>
    </row>
    <row r="54" spans="1:12" ht="15">
      <c r="A54" s="3">
        <v>45</v>
      </c>
      <c r="B54" s="3" t="s">
        <v>56</v>
      </c>
      <c r="C54" s="2">
        <v>2792</v>
      </c>
      <c r="D54" s="2">
        <v>1508</v>
      </c>
      <c r="E54" s="2">
        <v>0</v>
      </c>
      <c r="F54" s="2">
        <v>0</v>
      </c>
      <c r="G54" s="2">
        <v>547</v>
      </c>
      <c r="H54" s="2">
        <v>1727</v>
      </c>
      <c r="I54" s="2">
        <v>3044</v>
      </c>
      <c r="J54" s="2">
        <v>11736</v>
      </c>
      <c r="K54" s="3">
        <f t="shared" si="2"/>
        <v>21354</v>
      </c>
      <c r="L54" s="3">
        <f t="shared" si="3"/>
        <v>925448</v>
      </c>
    </row>
    <row r="55" spans="1:12" ht="15">
      <c r="A55" s="3">
        <v>46</v>
      </c>
      <c r="B55" s="3" t="s">
        <v>57</v>
      </c>
      <c r="C55" s="2">
        <v>5584</v>
      </c>
      <c r="D55" s="2">
        <v>1044</v>
      </c>
      <c r="E55" s="2">
        <v>0</v>
      </c>
      <c r="F55" s="2">
        <v>0</v>
      </c>
      <c r="G55" s="2">
        <v>745</v>
      </c>
      <c r="H55" s="2">
        <v>1497</v>
      </c>
      <c r="I55" s="2">
        <v>3823</v>
      </c>
      <c r="J55" s="2">
        <v>10701</v>
      </c>
      <c r="K55" s="3">
        <f t="shared" si="2"/>
        <v>23394</v>
      </c>
      <c r="L55" s="3">
        <f t="shared" si="3"/>
        <v>948842</v>
      </c>
    </row>
    <row r="56" spans="1:12" ht="15">
      <c r="A56" s="3">
        <v>47</v>
      </c>
      <c r="B56" s="3" t="s">
        <v>58</v>
      </c>
      <c r="C56" s="2">
        <v>5088</v>
      </c>
      <c r="D56" s="2">
        <v>1492</v>
      </c>
      <c r="E56" s="2">
        <v>0</v>
      </c>
      <c r="F56" s="2">
        <v>0</v>
      </c>
      <c r="G56" s="2">
        <v>610</v>
      </c>
      <c r="H56" s="2">
        <v>2245</v>
      </c>
      <c r="I56" s="2">
        <v>4111</v>
      </c>
      <c r="J56" s="2">
        <v>9804</v>
      </c>
      <c r="K56" s="3">
        <f t="shared" si="2"/>
        <v>23350</v>
      </c>
      <c r="L56" s="3">
        <f t="shared" si="3"/>
        <v>972192</v>
      </c>
    </row>
    <row r="57" spans="1:12" ht="15">
      <c r="A57" s="3">
        <v>48</v>
      </c>
      <c r="B57" s="3" t="s">
        <v>59</v>
      </c>
      <c r="C57" s="2">
        <v>7639</v>
      </c>
      <c r="D57" s="2">
        <v>923</v>
      </c>
      <c r="E57" s="2">
        <v>0</v>
      </c>
      <c r="F57" s="2">
        <v>0</v>
      </c>
      <c r="G57" s="2">
        <v>3650</v>
      </c>
      <c r="H57" s="2">
        <v>1729</v>
      </c>
      <c r="I57" s="2">
        <v>4474</v>
      </c>
      <c r="J57" s="2">
        <v>9739</v>
      </c>
      <c r="K57" s="3">
        <f t="shared" si="2"/>
        <v>28154</v>
      </c>
      <c r="L57" s="3">
        <f t="shared" si="3"/>
        <v>1000346</v>
      </c>
    </row>
    <row r="58" spans="1:12" ht="15">
      <c r="A58" s="3">
        <v>49</v>
      </c>
      <c r="B58" s="3" t="s">
        <v>60</v>
      </c>
      <c r="C58" s="2">
        <v>3782</v>
      </c>
      <c r="D58" s="2">
        <v>2242</v>
      </c>
      <c r="E58" s="2">
        <v>0</v>
      </c>
      <c r="F58" s="2">
        <v>6536</v>
      </c>
      <c r="G58" s="2">
        <v>475</v>
      </c>
      <c r="H58" s="2">
        <v>867</v>
      </c>
      <c r="I58" s="2">
        <v>2506</v>
      </c>
      <c r="J58" s="2">
        <v>8526</v>
      </c>
      <c r="K58" s="3">
        <f t="shared" si="2"/>
        <v>24934</v>
      </c>
      <c r="L58" s="3">
        <f t="shared" si="3"/>
        <v>1025280</v>
      </c>
    </row>
    <row r="59" spans="1:12" ht="15">
      <c r="A59" s="3">
        <v>50</v>
      </c>
      <c r="B59" s="3" t="s">
        <v>61</v>
      </c>
      <c r="C59" s="2">
        <v>3881</v>
      </c>
      <c r="D59" s="2">
        <v>1558</v>
      </c>
      <c r="E59" s="2">
        <v>0</v>
      </c>
      <c r="F59" s="2">
        <v>26114</v>
      </c>
      <c r="G59" s="2">
        <v>137</v>
      </c>
      <c r="H59" s="2">
        <v>1322</v>
      </c>
      <c r="I59" s="2">
        <v>3224</v>
      </c>
      <c r="J59" s="2">
        <v>6809</v>
      </c>
      <c r="K59" s="3">
        <f t="shared" si="2"/>
        <v>43045</v>
      </c>
      <c r="L59" s="3">
        <f t="shared" si="3"/>
        <v>1068325</v>
      </c>
    </row>
    <row r="60" spans="1:12" ht="15">
      <c r="A60" s="3">
        <v>51</v>
      </c>
      <c r="B60" s="3" t="s">
        <v>62</v>
      </c>
      <c r="C60" s="2">
        <v>4544</v>
      </c>
      <c r="D60" s="2">
        <v>2432</v>
      </c>
      <c r="E60" s="2">
        <v>0</v>
      </c>
      <c r="F60" s="2">
        <v>0</v>
      </c>
      <c r="G60" s="2">
        <v>613</v>
      </c>
      <c r="H60" s="2">
        <v>1543</v>
      </c>
      <c r="I60" s="2">
        <v>5195</v>
      </c>
      <c r="J60" s="2">
        <v>5618</v>
      </c>
      <c r="K60" s="3">
        <f t="shared" si="2"/>
        <v>19945</v>
      </c>
      <c r="L60" s="3">
        <f t="shared" si="3"/>
        <v>1088270</v>
      </c>
    </row>
    <row r="61" spans="1:12" ht="15">
      <c r="A61" s="3">
        <v>52</v>
      </c>
      <c r="B61" s="3" t="s">
        <v>63</v>
      </c>
      <c r="C61" s="2">
        <v>4456</v>
      </c>
      <c r="D61" s="2">
        <v>1905</v>
      </c>
      <c r="E61" s="2">
        <v>0</v>
      </c>
      <c r="F61" s="2">
        <v>0</v>
      </c>
      <c r="G61" s="2">
        <v>543</v>
      </c>
      <c r="H61" s="2">
        <v>1886</v>
      </c>
      <c r="I61" s="2">
        <v>3854</v>
      </c>
      <c r="J61" s="2">
        <v>5208</v>
      </c>
      <c r="K61" s="3">
        <f t="shared" si="2"/>
        <v>17852</v>
      </c>
      <c r="L61" s="3">
        <f t="shared" si="3"/>
        <v>1106122</v>
      </c>
    </row>
    <row r="62" spans="1:12" ht="15">
      <c r="A62" s="3">
        <v>53</v>
      </c>
      <c r="B62" s="3" t="s">
        <v>64</v>
      </c>
      <c r="C62" s="2">
        <v>3544</v>
      </c>
      <c r="D62" s="2">
        <v>3116</v>
      </c>
      <c r="E62" s="2">
        <v>0</v>
      </c>
      <c r="F62" s="2">
        <v>0</v>
      </c>
      <c r="G62" s="2">
        <v>1474</v>
      </c>
      <c r="H62" s="2">
        <v>486</v>
      </c>
      <c r="I62" s="2">
        <v>3670</v>
      </c>
      <c r="J62" s="2">
        <v>3239</v>
      </c>
      <c r="K62" s="3">
        <f t="shared" si="2"/>
        <v>15529</v>
      </c>
      <c r="L62" s="3">
        <f t="shared" si="3"/>
        <v>1121651</v>
      </c>
    </row>
    <row r="63" spans="1:12" ht="15">
      <c r="A63" s="3" t="s">
        <v>2</v>
      </c>
      <c r="B63" s="3" t="s">
        <v>65</v>
      </c>
      <c r="C63" s="3">
        <f aca="true" t="shared" si="4" ref="C63:J63">SUM(C10:C62)</f>
        <v>238483</v>
      </c>
      <c r="D63" s="3">
        <f t="shared" si="4"/>
        <v>57616</v>
      </c>
      <c r="E63" s="3">
        <f t="shared" si="4"/>
        <v>20014</v>
      </c>
      <c r="F63" s="3">
        <f t="shared" si="4"/>
        <v>127901</v>
      </c>
      <c r="G63" s="3">
        <f t="shared" si="4"/>
        <v>65396</v>
      </c>
      <c r="H63" s="3">
        <f t="shared" si="4"/>
        <v>132075</v>
      </c>
      <c r="I63" s="3">
        <f t="shared" si="4"/>
        <v>109224</v>
      </c>
      <c r="J63" s="3">
        <f t="shared" si="4"/>
        <v>370942</v>
      </c>
      <c r="K63" s="3">
        <f>SUM(K10:K62)</f>
        <v>1121651</v>
      </c>
      <c r="L63" s="3"/>
    </row>
  </sheetData>
  <sheetProtection/>
  <mergeCells count="3">
    <mergeCell ref="A6:L6"/>
    <mergeCell ref="A7:L7"/>
    <mergeCell ref="A8:L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66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5" sqref="A65:A6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5.7109375" style="0" bestFit="1" customWidth="1"/>
    <col min="5" max="5" width="20.57421875" style="0" bestFit="1" customWidth="1"/>
  </cols>
  <sheetData>
    <row r="6" spans="1:5" ht="15">
      <c r="A6" s="16" t="s">
        <v>90</v>
      </c>
      <c r="B6" s="17"/>
      <c r="C6" s="17"/>
      <c r="D6" s="17"/>
      <c r="E6" s="18"/>
    </row>
    <row r="7" spans="1:5" ht="15">
      <c r="A7" s="16" t="s">
        <v>91</v>
      </c>
      <c r="B7" s="17"/>
      <c r="C7" s="17"/>
      <c r="D7" s="17"/>
      <c r="E7" s="18"/>
    </row>
    <row r="8" spans="1:5" ht="15">
      <c r="A8" s="13" t="s">
        <v>2</v>
      </c>
      <c r="B8" s="14"/>
      <c r="C8" s="14"/>
      <c r="D8" s="14"/>
      <c r="E8" s="15"/>
    </row>
    <row r="9" spans="1:5" ht="15">
      <c r="A9" s="1"/>
      <c r="B9" s="1" t="s">
        <v>3</v>
      </c>
      <c r="C9" s="6" t="s">
        <v>89</v>
      </c>
      <c r="D9" s="9" t="s">
        <v>98</v>
      </c>
      <c r="E9" s="9" t="s">
        <v>99</v>
      </c>
    </row>
    <row r="10" spans="1:5" ht="15">
      <c r="A10" s="3">
        <v>1</v>
      </c>
      <c r="B10" s="4" t="s">
        <v>12</v>
      </c>
      <c r="C10" s="7">
        <v>0</v>
      </c>
      <c r="D10" s="5">
        <f aca="true" t="shared" si="0" ref="D10:D41">SUM(C10:C10)</f>
        <v>0</v>
      </c>
      <c r="E10" s="3">
        <f>D10</f>
        <v>0</v>
      </c>
    </row>
    <row r="11" spans="1:5" ht="15">
      <c r="A11" s="3">
        <v>2</v>
      </c>
      <c r="B11" s="4" t="s">
        <v>13</v>
      </c>
      <c r="C11" s="7">
        <v>0</v>
      </c>
      <c r="D11" s="5">
        <f t="shared" si="0"/>
        <v>0</v>
      </c>
      <c r="E11" s="3">
        <f aca="true" t="shared" si="1" ref="E11:E42">D11+E10</f>
        <v>0</v>
      </c>
    </row>
    <row r="12" spans="1:5" ht="15">
      <c r="A12" s="3">
        <v>3</v>
      </c>
      <c r="B12" s="4" t="s">
        <v>14</v>
      </c>
      <c r="C12" s="7">
        <v>0</v>
      </c>
      <c r="D12" s="5">
        <f t="shared" si="0"/>
        <v>0</v>
      </c>
      <c r="E12" s="3">
        <f t="shared" si="1"/>
        <v>0</v>
      </c>
    </row>
    <row r="13" spans="1:5" ht="15">
      <c r="A13" s="3">
        <v>4</v>
      </c>
      <c r="B13" s="4" t="s">
        <v>15</v>
      </c>
      <c r="C13" s="7">
        <v>0</v>
      </c>
      <c r="D13" s="5">
        <f t="shared" si="0"/>
        <v>0</v>
      </c>
      <c r="E13" s="3">
        <f t="shared" si="1"/>
        <v>0</v>
      </c>
    </row>
    <row r="14" spans="1:5" ht="15">
      <c r="A14" s="3">
        <v>5</v>
      </c>
      <c r="B14" s="4" t="s">
        <v>16</v>
      </c>
      <c r="C14" s="7">
        <v>0</v>
      </c>
      <c r="D14" s="5">
        <f t="shared" si="0"/>
        <v>0</v>
      </c>
      <c r="E14" s="3">
        <f t="shared" si="1"/>
        <v>0</v>
      </c>
    </row>
    <row r="15" spans="1:5" ht="15">
      <c r="A15" s="3">
        <v>6</v>
      </c>
      <c r="B15" s="4" t="s">
        <v>17</v>
      </c>
      <c r="C15" s="7">
        <v>0</v>
      </c>
      <c r="D15" s="5">
        <f t="shared" si="0"/>
        <v>0</v>
      </c>
      <c r="E15" s="3">
        <f t="shared" si="1"/>
        <v>0</v>
      </c>
    </row>
    <row r="16" spans="1:5" ht="15">
      <c r="A16" s="3">
        <v>7</v>
      </c>
      <c r="B16" s="4" t="s">
        <v>18</v>
      </c>
      <c r="C16" s="7">
        <v>0</v>
      </c>
      <c r="D16" s="5">
        <f t="shared" si="0"/>
        <v>0</v>
      </c>
      <c r="E16" s="3">
        <f t="shared" si="1"/>
        <v>0</v>
      </c>
    </row>
    <row r="17" spans="1:5" ht="15">
      <c r="A17" s="3">
        <v>8</v>
      </c>
      <c r="B17" s="4" t="s">
        <v>19</v>
      </c>
      <c r="C17" s="7">
        <v>0</v>
      </c>
      <c r="D17" s="5">
        <f t="shared" si="0"/>
        <v>0</v>
      </c>
      <c r="E17" s="3">
        <f t="shared" si="1"/>
        <v>0</v>
      </c>
    </row>
    <row r="18" spans="1:5" ht="15">
      <c r="A18" s="3">
        <v>9</v>
      </c>
      <c r="B18" s="4" t="s">
        <v>20</v>
      </c>
      <c r="C18" s="7">
        <v>0</v>
      </c>
      <c r="D18" s="5">
        <f t="shared" si="0"/>
        <v>0</v>
      </c>
      <c r="E18" s="3">
        <f t="shared" si="1"/>
        <v>0</v>
      </c>
    </row>
    <row r="19" spans="1:5" ht="15">
      <c r="A19" s="3">
        <v>10</v>
      </c>
      <c r="B19" s="4" t="s">
        <v>21</v>
      </c>
      <c r="C19" s="7">
        <v>0</v>
      </c>
      <c r="D19" s="5">
        <f t="shared" si="0"/>
        <v>0</v>
      </c>
      <c r="E19" s="3">
        <f t="shared" si="1"/>
        <v>0</v>
      </c>
    </row>
    <row r="20" spans="1:5" ht="15">
      <c r="A20" s="3">
        <v>11</v>
      </c>
      <c r="B20" s="4" t="s">
        <v>22</v>
      </c>
      <c r="C20" s="7">
        <v>0</v>
      </c>
      <c r="D20" s="5">
        <f t="shared" si="0"/>
        <v>0</v>
      </c>
      <c r="E20" s="3">
        <f t="shared" si="1"/>
        <v>0</v>
      </c>
    </row>
    <row r="21" spans="1:5" ht="15">
      <c r="A21" s="3">
        <v>12</v>
      </c>
      <c r="B21" s="4" t="s">
        <v>23</v>
      </c>
      <c r="C21" s="7">
        <v>0</v>
      </c>
      <c r="D21" s="5">
        <f t="shared" si="0"/>
        <v>0</v>
      </c>
      <c r="E21" s="3">
        <f t="shared" si="1"/>
        <v>0</v>
      </c>
    </row>
    <row r="22" spans="1:5" ht="15">
      <c r="A22" s="3">
        <v>13</v>
      </c>
      <c r="B22" s="4" t="s">
        <v>24</v>
      </c>
      <c r="C22" s="7">
        <v>0</v>
      </c>
      <c r="D22" s="5">
        <f t="shared" si="0"/>
        <v>0</v>
      </c>
      <c r="E22" s="3">
        <f t="shared" si="1"/>
        <v>0</v>
      </c>
    </row>
    <row r="23" spans="1:5" ht="15">
      <c r="A23" s="3">
        <v>14</v>
      </c>
      <c r="B23" s="4" t="s">
        <v>25</v>
      </c>
      <c r="C23" s="7">
        <v>0</v>
      </c>
      <c r="D23" s="5">
        <f t="shared" si="0"/>
        <v>0</v>
      </c>
      <c r="E23" s="3">
        <f t="shared" si="1"/>
        <v>0</v>
      </c>
    </row>
    <row r="24" spans="1:5" ht="15">
      <c r="A24" s="3">
        <v>15</v>
      </c>
      <c r="B24" s="4" t="s">
        <v>26</v>
      </c>
      <c r="C24" s="7">
        <v>0</v>
      </c>
      <c r="D24" s="5">
        <f t="shared" si="0"/>
        <v>0</v>
      </c>
      <c r="E24" s="3">
        <f t="shared" si="1"/>
        <v>0</v>
      </c>
    </row>
    <row r="25" spans="1:5" ht="15">
      <c r="A25" s="3">
        <v>16</v>
      </c>
      <c r="B25" s="4" t="s">
        <v>27</v>
      </c>
      <c r="C25" s="7">
        <v>0</v>
      </c>
      <c r="D25" s="5">
        <f t="shared" si="0"/>
        <v>0</v>
      </c>
      <c r="E25" s="3">
        <f t="shared" si="1"/>
        <v>0</v>
      </c>
    </row>
    <row r="26" spans="1:5" ht="15">
      <c r="A26" s="3">
        <v>17</v>
      </c>
      <c r="B26" s="4" t="s">
        <v>28</v>
      </c>
      <c r="C26" s="7">
        <v>0</v>
      </c>
      <c r="D26" s="5">
        <f t="shared" si="0"/>
        <v>0</v>
      </c>
      <c r="E26" s="3">
        <f t="shared" si="1"/>
        <v>0</v>
      </c>
    </row>
    <row r="27" spans="1:5" ht="15">
      <c r="A27" s="3">
        <v>18</v>
      </c>
      <c r="B27" s="4" t="s">
        <v>29</v>
      </c>
      <c r="C27" s="7">
        <v>0</v>
      </c>
      <c r="D27" s="5">
        <f t="shared" si="0"/>
        <v>0</v>
      </c>
      <c r="E27" s="3">
        <f t="shared" si="1"/>
        <v>0</v>
      </c>
    </row>
    <row r="28" spans="1:5" ht="15">
      <c r="A28" s="3">
        <v>19</v>
      </c>
      <c r="B28" s="4" t="s">
        <v>30</v>
      </c>
      <c r="C28" s="7">
        <v>0</v>
      </c>
      <c r="D28" s="5">
        <f t="shared" si="0"/>
        <v>0</v>
      </c>
      <c r="E28" s="3">
        <f t="shared" si="1"/>
        <v>0</v>
      </c>
    </row>
    <row r="29" spans="1:5" ht="15">
      <c r="A29" s="3">
        <v>20</v>
      </c>
      <c r="B29" s="4" t="s">
        <v>31</v>
      </c>
      <c r="C29" s="7">
        <v>0</v>
      </c>
      <c r="D29" s="5">
        <f t="shared" si="0"/>
        <v>0</v>
      </c>
      <c r="E29" s="3">
        <f t="shared" si="1"/>
        <v>0</v>
      </c>
    </row>
    <row r="30" spans="1:5" ht="15">
      <c r="A30" s="3">
        <v>21</v>
      </c>
      <c r="B30" s="4" t="s">
        <v>32</v>
      </c>
      <c r="C30" s="7">
        <v>0</v>
      </c>
      <c r="D30" s="5">
        <f t="shared" si="0"/>
        <v>0</v>
      </c>
      <c r="E30" s="3">
        <f t="shared" si="1"/>
        <v>0</v>
      </c>
    </row>
    <row r="31" spans="1:5" ht="15">
      <c r="A31" s="3">
        <v>22</v>
      </c>
      <c r="B31" s="4" t="s">
        <v>33</v>
      </c>
      <c r="C31" s="7">
        <v>0</v>
      </c>
      <c r="D31" s="5">
        <f t="shared" si="0"/>
        <v>0</v>
      </c>
      <c r="E31" s="3">
        <f t="shared" si="1"/>
        <v>0</v>
      </c>
    </row>
    <row r="32" spans="1:5" ht="15">
      <c r="A32" s="3">
        <v>23</v>
      </c>
      <c r="B32" s="4" t="s">
        <v>34</v>
      </c>
      <c r="C32" s="7">
        <v>0</v>
      </c>
      <c r="D32" s="5">
        <f t="shared" si="0"/>
        <v>0</v>
      </c>
      <c r="E32" s="3">
        <f t="shared" si="1"/>
        <v>0</v>
      </c>
    </row>
    <row r="33" spans="1:5" ht="15">
      <c r="A33" s="3">
        <v>24</v>
      </c>
      <c r="B33" s="4" t="s">
        <v>35</v>
      </c>
      <c r="C33" s="7">
        <v>0</v>
      </c>
      <c r="D33" s="5">
        <f t="shared" si="0"/>
        <v>0</v>
      </c>
      <c r="E33" s="3">
        <f t="shared" si="1"/>
        <v>0</v>
      </c>
    </row>
    <row r="34" spans="1:5" ht="15">
      <c r="A34" s="3">
        <v>25</v>
      </c>
      <c r="B34" s="4" t="s">
        <v>36</v>
      </c>
      <c r="C34" s="7">
        <v>0</v>
      </c>
      <c r="D34" s="5">
        <f t="shared" si="0"/>
        <v>0</v>
      </c>
      <c r="E34" s="3">
        <f t="shared" si="1"/>
        <v>0</v>
      </c>
    </row>
    <row r="35" spans="1:5" ht="15">
      <c r="A35" s="3">
        <v>26</v>
      </c>
      <c r="B35" s="4" t="s">
        <v>37</v>
      </c>
      <c r="C35" s="7">
        <v>0</v>
      </c>
      <c r="D35" s="5">
        <f t="shared" si="0"/>
        <v>0</v>
      </c>
      <c r="E35" s="3">
        <f t="shared" si="1"/>
        <v>0</v>
      </c>
    </row>
    <row r="36" spans="1:5" ht="15">
      <c r="A36" s="3">
        <v>27</v>
      </c>
      <c r="B36" s="4" t="s">
        <v>38</v>
      </c>
      <c r="C36" s="7">
        <v>0</v>
      </c>
      <c r="D36" s="5">
        <f t="shared" si="0"/>
        <v>0</v>
      </c>
      <c r="E36" s="3">
        <f t="shared" si="1"/>
        <v>0</v>
      </c>
    </row>
    <row r="37" spans="1:5" ht="15">
      <c r="A37" s="3">
        <v>28</v>
      </c>
      <c r="B37" s="4" t="s">
        <v>39</v>
      </c>
      <c r="C37" s="7">
        <v>0</v>
      </c>
      <c r="D37" s="5">
        <f t="shared" si="0"/>
        <v>0</v>
      </c>
      <c r="E37" s="3">
        <f t="shared" si="1"/>
        <v>0</v>
      </c>
    </row>
    <row r="38" spans="1:5" ht="15">
      <c r="A38" s="3">
        <v>29</v>
      </c>
      <c r="B38" s="4" t="s">
        <v>40</v>
      </c>
      <c r="C38" s="7">
        <v>0</v>
      </c>
      <c r="D38" s="5">
        <f t="shared" si="0"/>
        <v>0</v>
      </c>
      <c r="E38" s="3">
        <f t="shared" si="1"/>
        <v>0</v>
      </c>
    </row>
    <row r="39" spans="1:5" ht="15">
      <c r="A39" s="3">
        <v>30</v>
      </c>
      <c r="B39" s="4" t="s">
        <v>41</v>
      </c>
      <c r="C39" s="7">
        <v>0</v>
      </c>
      <c r="D39" s="5">
        <f t="shared" si="0"/>
        <v>0</v>
      </c>
      <c r="E39" s="3">
        <f t="shared" si="1"/>
        <v>0</v>
      </c>
    </row>
    <row r="40" spans="1:5" ht="15">
      <c r="A40" s="3">
        <v>31</v>
      </c>
      <c r="B40" s="4" t="s">
        <v>42</v>
      </c>
      <c r="C40" s="7">
        <v>0</v>
      </c>
      <c r="D40" s="5">
        <f t="shared" si="0"/>
        <v>0</v>
      </c>
      <c r="E40" s="3">
        <f t="shared" si="1"/>
        <v>0</v>
      </c>
    </row>
    <row r="41" spans="1:5" ht="15">
      <c r="A41" s="3">
        <v>32</v>
      </c>
      <c r="B41" s="4" t="s">
        <v>43</v>
      </c>
      <c r="C41" s="7">
        <v>0</v>
      </c>
      <c r="D41" s="5">
        <f t="shared" si="0"/>
        <v>0</v>
      </c>
      <c r="E41" s="3">
        <f t="shared" si="1"/>
        <v>0</v>
      </c>
    </row>
    <row r="42" spans="1:5" ht="15">
      <c r="A42" s="3">
        <v>33</v>
      </c>
      <c r="B42" s="4" t="s">
        <v>44</v>
      </c>
      <c r="C42" s="7">
        <v>0</v>
      </c>
      <c r="D42" s="5">
        <f aca="true" t="shared" si="2" ref="D42:D62">SUM(C42:C42)</f>
        <v>0</v>
      </c>
      <c r="E42" s="3">
        <f t="shared" si="1"/>
        <v>0</v>
      </c>
    </row>
    <row r="43" spans="1:5" ht="15">
      <c r="A43" s="3">
        <v>34</v>
      </c>
      <c r="B43" s="4" t="s">
        <v>45</v>
      </c>
      <c r="C43" s="7">
        <v>0</v>
      </c>
      <c r="D43" s="5">
        <f t="shared" si="2"/>
        <v>0</v>
      </c>
      <c r="E43" s="3">
        <f aca="true" t="shared" si="3" ref="E43:E62">D43+E42</f>
        <v>0</v>
      </c>
    </row>
    <row r="44" spans="1:5" ht="15">
      <c r="A44" s="3">
        <v>35</v>
      </c>
      <c r="B44" s="4" t="s">
        <v>46</v>
      </c>
      <c r="C44" s="7">
        <v>0</v>
      </c>
      <c r="D44" s="5">
        <f t="shared" si="2"/>
        <v>0</v>
      </c>
      <c r="E44" s="3">
        <f t="shared" si="3"/>
        <v>0</v>
      </c>
    </row>
    <row r="45" spans="1:5" ht="15">
      <c r="A45" s="3">
        <v>36</v>
      </c>
      <c r="B45" s="4" t="s">
        <v>47</v>
      </c>
      <c r="C45" s="7">
        <v>0</v>
      </c>
      <c r="D45" s="5">
        <f t="shared" si="2"/>
        <v>0</v>
      </c>
      <c r="E45" s="3">
        <f t="shared" si="3"/>
        <v>0</v>
      </c>
    </row>
    <row r="46" spans="1:5" ht="15">
      <c r="A46" s="3">
        <v>37</v>
      </c>
      <c r="B46" s="4" t="s">
        <v>48</v>
      </c>
      <c r="C46" s="7">
        <v>0</v>
      </c>
      <c r="D46" s="5">
        <f t="shared" si="2"/>
        <v>0</v>
      </c>
      <c r="E46" s="3">
        <f t="shared" si="3"/>
        <v>0</v>
      </c>
    </row>
    <row r="47" spans="1:5" ht="15">
      <c r="A47" s="3">
        <v>38</v>
      </c>
      <c r="B47" s="4" t="s">
        <v>49</v>
      </c>
      <c r="C47" s="7">
        <v>0</v>
      </c>
      <c r="D47" s="5">
        <f t="shared" si="2"/>
        <v>0</v>
      </c>
      <c r="E47" s="3">
        <f t="shared" si="3"/>
        <v>0</v>
      </c>
    </row>
    <row r="48" spans="1:5" ht="15">
      <c r="A48" s="3">
        <v>39</v>
      </c>
      <c r="B48" s="4" t="s">
        <v>50</v>
      </c>
      <c r="C48" s="7">
        <v>0</v>
      </c>
      <c r="D48" s="5">
        <f t="shared" si="2"/>
        <v>0</v>
      </c>
      <c r="E48" s="3">
        <f t="shared" si="3"/>
        <v>0</v>
      </c>
    </row>
    <row r="49" spans="1:5" ht="15">
      <c r="A49" s="3">
        <v>40</v>
      </c>
      <c r="B49" s="4" t="s">
        <v>51</v>
      </c>
      <c r="C49" s="7">
        <v>0</v>
      </c>
      <c r="D49" s="5">
        <f t="shared" si="2"/>
        <v>0</v>
      </c>
      <c r="E49" s="3">
        <f t="shared" si="3"/>
        <v>0</v>
      </c>
    </row>
    <row r="50" spans="1:5" ht="15">
      <c r="A50" s="3">
        <v>41</v>
      </c>
      <c r="B50" s="4" t="s">
        <v>52</v>
      </c>
      <c r="C50" s="7">
        <v>0</v>
      </c>
      <c r="D50" s="5">
        <f t="shared" si="2"/>
        <v>0</v>
      </c>
      <c r="E50" s="3">
        <f t="shared" si="3"/>
        <v>0</v>
      </c>
    </row>
    <row r="51" spans="1:5" ht="15">
      <c r="A51" s="3">
        <v>42</v>
      </c>
      <c r="B51" s="4" t="s">
        <v>53</v>
      </c>
      <c r="C51" s="7">
        <v>371</v>
      </c>
      <c r="D51" s="5">
        <f t="shared" si="2"/>
        <v>371</v>
      </c>
      <c r="E51" s="3">
        <f t="shared" si="3"/>
        <v>371</v>
      </c>
    </row>
    <row r="52" spans="1:5" ht="15">
      <c r="A52" s="3">
        <v>43</v>
      </c>
      <c r="B52" s="4" t="s">
        <v>54</v>
      </c>
      <c r="C52" s="7">
        <v>92</v>
      </c>
      <c r="D52" s="5">
        <f t="shared" si="2"/>
        <v>92</v>
      </c>
      <c r="E52" s="3">
        <f t="shared" si="3"/>
        <v>463</v>
      </c>
    </row>
    <row r="53" spans="1:5" ht="15">
      <c r="A53" s="3">
        <v>44</v>
      </c>
      <c r="B53" s="4" t="s">
        <v>55</v>
      </c>
      <c r="C53" s="7">
        <v>0</v>
      </c>
      <c r="D53" s="5">
        <f t="shared" si="2"/>
        <v>0</v>
      </c>
      <c r="E53" s="3">
        <f t="shared" si="3"/>
        <v>463</v>
      </c>
    </row>
    <row r="54" spans="1:5" ht="15">
      <c r="A54" s="3">
        <v>45</v>
      </c>
      <c r="B54" s="4" t="s">
        <v>56</v>
      </c>
      <c r="C54" s="7">
        <v>0</v>
      </c>
      <c r="D54" s="5">
        <f t="shared" si="2"/>
        <v>0</v>
      </c>
      <c r="E54" s="3">
        <f t="shared" si="3"/>
        <v>463</v>
      </c>
    </row>
    <row r="55" spans="1:5" ht="15">
      <c r="A55" s="3">
        <v>46</v>
      </c>
      <c r="B55" s="4" t="s">
        <v>57</v>
      </c>
      <c r="C55" s="7">
        <v>0</v>
      </c>
      <c r="D55" s="5">
        <f t="shared" si="2"/>
        <v>0</v>
      </c>
      <c r="E55" s="3">
        <f t="shared" si="3"/>
        <v>463</v>
      </c>
    </row>
    <row r="56" spans="1:5" ht="15">
      <c r="A56" s="3">
        <v>47</v>
      </c>
      <c r="B56" s="4" t="s">
        <v>58</v>
      </c>
      <c r="C56" s="7">
        <v>0</v>
      </c>
      <c r="D56" s="5">
        <f t="shared" si="2"/>
        <v>0</v>
      </c>
      <c r="E56" s="3">
        <f t="shared" si="3"/>
        <v>463</v>
      </c>
    </row>
    <row r="57" spans="1:5" ht="15">
      <c r="A57" s="3">
        <v>48</v>
      </c>
      <c r="B57" s="4" t="s">
        <v>59</v>
      </c>
      <c r="C57" s="7">
        <v>0</v>
      </c>
      <c r="D57" s="5">
        <f t="shared" si="2"/>
        <v>0</v>
      </c>
      <c r="E57" s="3">
        <f t="shared" si="3"/>
        <v>463</v>
      </c>
    </row>
    <row r="58" spans="1:5" ht="15">
      <c r="A58" s="3">
        <v>49</v>
      </c>
      <c r="B58" s="4" t="s">
        <v>60</v>
      </c>
      <c r="C58" s="7">
        <v>0</v>
      </c>
      <c r="D58" s="5">
        <f t="shared" si="2"/>
        <v>0</v>
      </c>
      <c r="E58" s="3">
        <f t="shared" si="3"/>
        <v>463</v>
      </c>
    </row>
    <row r="59" spans="1:5" ht="15">
      <c r="A59" s="3">
        <v>50</v>
      </c>
      <c r="B59" s="4" t="s">
        <v>61</v>
      </c>
      <c r="C59" s="7">
        <v>0</v>
      </c>
      <c r="D59" s="5">
        <f t="shared" si="2"/>
        <v>0</v>
      </c>
      <c r="E59" s="3">
        <f t="shared" si="3"/>
        <v>463</v>
      </c>
    </row>
    <row r="60" spans="1:5" ht="15">
      <c r="A60" s="3">
        <v>51</v>
      </c>
      <c r="B60" s="4" t="s">
        <v>62</v>
      </c>
      <c r="C60" s="7">
        <v>0</v>
      </c>
      <c r="D60" s="5">
        <f t="shared" si="2"/>
        <v>0</v>
      </c>
      <c r="E60" s="3">
        <f t="shared" si="3"/>
        <v>463</v>
      </c>
    </row>
    <row r="61" spans="1:5" ht="15">
      <c r="A61" s="3">
        <v>52</v>
      </c>
      <c r="B61" s="4" t="s">
        <v>63</v>
      </c>
      <c r="C61" s="7">
        <v>0</v>
      </c>
      <c r="D61" s="5">
        <f t="shared" si="2"/>
        <v>0</v>
      </c>
      <c r="E61" s="3">
        <f t="shared" si="3"/>
        <v>463</v>
      </c>
    </row>
    <row r="62" spans="1:5" ht="15">
      <c r="A62" s="3">
        <v>53</v>
      </c>
      <c r="B62" s="4" t="s">
        <v>64</v>
      </c>
      <c r="C62" s="7">
        <v>0</v>
      </c>
      <c r="D62" s="5">
        <f t="shared" si="2"/>
        <v>0</v>
      </c>
      <c r="E62" s="3">
        <f t="shared" si="3"/>
        <v>463</v>
      </c>
    </row>
    <row r="63" spans="1:5" ht="15">
      <c r="A63" s="3" t="s">
        <v>2</v>
      </c>
      <c r="B63" s="4" t="s">
        <v>100</v>
      </c>
      <c r="C63" s="8">
        <f>SUM(C10:C62)</f>
        <v>463</v>
      </c>
      <c r="D63" s="5">
        <f>SUM(D10:D62)</f>
        <v>463</v>
      </c>
      <c r="E63" s="3"/>
    </row>
    <row r="65" ht="15">
      <c r="A65" t="s">
        <v>101</v>
      </c>
    </row>
    <row r="66" ht="15">
      <c r="A66" t="s">
        <v>102</v>
      </c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63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5.7109375" style="0" bestFit="1" customWidth="1"/>
    <col min="5" max="5" width="20.57421875" style="0" bestFit="1" customWidth="1"/>
  </cols>
  <sheetData>
    <row r="6" spans="1:5" ht="15">
      <c r="A6" s="16" t="s">
        <v>92</v>
      </c>
      <c r="B6" s="17"/>
      <c r="C6" s="17"/>
      <c r="D6" s="17"/>
      <c r="E6" s="18"/>
    </row>
    <row r="7" spans="1:5" ht="15">
      <c r="A7" s="16" t="s">
        <v>93</v>
      </c>
      <c r="B7" s="17"/>
      <c r="C7" s="17"/>
      <c r="D7" s="17"/>
      <c r="E7" s="18"/>
    </row>
    <row r="8" spans="1:5" ht="15">
      <c r="A8" s="13" t="s">
        <v>2</v>
      </c>
      <c r="B8" s="14"/>
      <c r="C8" s="14"/>
      <c r="D8" s="14"/>
      <c r="E8" s="15"/>
    </row>
    <row r="9" spans="1:5" ht="15">
      <c r="A9" s="1"/>
      <c r="B9" s="1" t="s">
        <v>3</v>
      </c>
      <c r="C9" s="6" t="s">
        <v>89</v>
      </c>
      <c r="D9" s="9" t="s">
        <v>96</v>
      </c>
      <c r="E9" s="9" t="s">
        <v>97</v>
      </c>
    </row>
    <row r="10" spans="1:5" ht="15">
      <c r="A10" s="3">
        <v>1</v>
      </c>
      <c r="B10" s="4" t="s">
        <v>12</v>
      </c>
      <c r="C10" s="7">
        <v>0</v>
      </c>
      <c r="D10" s="5">
        <f aca="true" t="shared" si="0" ref="D10:D41">SUM(C10:C10)</f>
        <v>0</v>
      </c>
      <c r="E10" s="3">
        <f>D10</f>
        <v>0</v>
      </c>
    </row>
    <row r="11" spans="1:5" ht="15">
      <c r="A11" s="3">
        <v>2</v>
      </c>
      <c r="B11" s="4" t="s">
        <v>13</v>
      </c>
      <c r="C11" s="7">
        <v>0</v>
      </c>
      <c r="D11" s="5">
        <f t="shared" si="0"/>
        <v>0</v>
      </c>
      <c r="E11" s="3">
        <f aca="true" t="shared" si="1" ref="E11:E42">D11+E10</f>
        <v>0</v>
      </c>
    </row>
    <row r="12" spans="1:5" ht="15">
      <c r="A12" s="3">
        <v>3</v>
      </c>
      <c r="B12" s="4" t="s">
        <v>14</v>
      </c>
      <c r="C12" s="7">
        <v>0</v>
      </c>
      <c r="D12" s="5">
        <f t="shared" si="0"/>
        <v>0</v>
      </c>
      <c r="E12" s="3">
        <f t="shared" si="1"/>
        <v>0</v>
      </c>
    </row>
    <row r="13" spans="1:5" ht="15">
      <c r="A13" s="3">
        <v>4</v>
      </c>
      <c r="B13" s="4" t="s">
        <v>15</v>
      </c>
      <c r="C13" s="7">
        <v>0</v>
      </c>
      <c r="D13" s="5">
        <f t="shared" si="0"/>
        <v>0</v>
      </c>
      <c r="E13" s="3">
        <f t="shared" si="1"/>
        <v>0</v>
      </c>
    </row>
    <row r="14" spans="1:5" ht="15">
      <c r="A14" s="3">
        <v>5</v>
      </c>
      <c r="B14" s="4" t="s">
        <v>16</v>
      </c>
      <c r="C14" s="7">
        <v>0</v>
      </c>
      <c r="D14" s="5">
        <f t="shared" si="0"/>
        <v>0</v>
      </c>
      <c r="E14" s="3">
        <f t="shared" si="1"/>
        <v>0</v>
      </c>
    </row>
    <row r="15" spans="1:5" ht="15">
      <c r="A15" s="3">
        <v>6</v>
      </c>
      <c r="B15" s="4" t="s">
        <v>17</v>
      </c>
      <c r="C15" s="7">
        <v>0</v>
      </c>
      <c r="D15" s="5">
        <f t="shared" si="0"/>
        <v>0</v>
      </c>
      <c r="E15" s="3">
        <f t="shared" si="1"/>
        <v>0</v>
      </c>
    </row>
    <row r="16" spans="1:5" ht="15">
      <c r="A16" s="3">
        <v>7</v>
      </c>
      <c r="B16" s="4" t="s">
        <v>18</v>
      </c>
      <c r="C16" s="7">
        <v>0</v>
      </c>
      <c r="D16" s="5">
        <f t="shared" si="0"/>
        <v>0</v>
      </c>
      <c r="E16" s="3">
        <f t="shared" si="1"/>
        <v>0</v>
      </c>
    </row>
    <row r="17" spans="1:5" ht="15">
      <c r="A17" s="3">
        <v>8</v>
      </c>
      <c r="B17" s="4" t="s">
        <v>19</v>
      </c>
      <c r="C17" s="7">
        <v>0</v>
      </c>
      <c r="D17" s="5">
        <f t="shared" si="0"/>
        <v>0</v>
      </c>
      <c r="E17" s="3">
        <f t="shared" si="1"/>
        <v>0</v>
      </c>
    </row>
    <row r="18" spans="1:5" ht="15">
      <c r="A18" s="3">
        <v>9</v>
      </c>
      <c r="B18" s="4" t="s">
        <v>20</v>
      </c>
      <c r="C18" s="7">
        <v>0</v>
      </c>
      <c r="D18" s="5">
        <f t="shared" si="0"/>
        <v>0</v>
      </c>
      <c r="E18" s="3">
        <f t="shared" si="1"/>
        <v>0</v>
      </c>
    </row>
    <row r="19" spans="1:5" ht="15">
      <c r="A19" s="3">
        <v>10</v>
      </c>
      <c r="B19" s="4" t="s">
        <v>21</v>
      </c>
      <c r="C19" s="7">
        <v>20014</v>
      </c>
      <c r="D19" s="5">
        <f t="shared" si="0"/>
        <v>20014</v>
      </c>
      <c r="E19" s="3">
        <f t="shared" si="1"/>
        <v>20014</v>
      </c>
    </row>
    <row r="20" spans="1:5" ht="15">
      <c r="A20" s="3">
        <v>11</v>
      </c>
      <c r="B20" s="4" t="s">
        <v>22</v>
      </c>
      <c r="C20" s="7">
        <v>0</v>
      </c>
      <c r="D20" s="5">
        <f t="shared" si="0"/>
        <v>0</v>
      </c>
      <c r="E20" s="3">
        <f t="shared" si="1"/>
        <v>20014</v>
      </c>
    </row>
    <row r="21" spans="1:5" ht="15">
      <c r="A21" s="3">
        <v>12</v>
      </c>
      <c r="B21" s="4" t="s">
        <v>23</v>
      </c>
      <c r="C21" s="7">
        <v>0</v>
      </c>
      <c r="D21" s="5">
        <f t="shared" si="0"/>
        <v>0</v>
      </c>
      <c r="E21" s="3">
        <f t="shared" si="1"/>
        <v>20014</v>
      </c>
    </row>
    <row r="22" spans="1:5" ht="15">
      <c r="A22" s="3">
        <v>13</v>
      </c>
      <c r="B22" s="4" t="s">
        <v>24</v>
      </c>
      <c r="C22" s="7">
        <v>0</v>
      </c>
      <c r="D22" s="5">
        <f t="shared" si="0"/>
        <v>0</v>
      </c>
      <c r="E22" s="3">
        <f t="shared" si="1"/>
        <v>20014</v>
      </c>
    </row>
    <row r="23" spans="1:5" ht="15">
      <c r="A23" s="3">
        <v>14</v>
      </c>
      <c r="B23" s="4" t="s">
        <v>25</v>
      </c>
      <c r="C23" s="7">
        <v>0</v>
      </c>
      <c r="D23" s="5">
        <f t="shared" si="0"/>
        <v>0</v>
      </c>
      <c r="E23" s="3">
        <f t="shared" si="1"/>
        <v>20014</v>
      </c>
    </row>
    <row r="24" spans="1:5" ht="15">
      <c r="A24" s="3">
        <v>15</v>
      </c>
      <c r="B24" s="4" t="s">
        <v>26</v>
      </c>
      <c r="C24" s="7">
        <v>0</v>
      </c>
      <c r="D24" s="5">
        <f t="shared" si="0"/>
        <v>0</v>
      </c>
      <c r="E24" s="3">
        <f t="shared" si="1"/>
        <v>20014</v>
      </c>
    </row>
    <row r="25" spans="1:5" ht="15">
      <c r="A25" s="3">
        <v>16</v>
      </c>
      <c r="B25" s="4" t="s">
        <v>27</v>
      </c>
      <c r="C25" s="7">
        <v>0</v>
      </c>
      <c r="D25" s="5">
        <f t="shared" si="0"/>
        <v>0</v>
      </c>
      <c r="E25" s="3">
        <f t="shared" si="1"/>
        <v>20014</v>
      </c>
    </row>
    <row r="26" spans="1:5" ht="15">
      <c r="A26" s="3">
        <v>17</v>
      </c>
      <c r="B26" s="4" t="s">
        <v>28</v>
      </c>
      <c r="C26" s="7">
        <v>0</v>
      </c>
      <c r="D26" s="5">
        <f t="shared" si="0"/>
        <v>0</v>
      </c>
      <c r="E26" s="3">
        <f t="shared" si="1"/>
        <v>20014</v>
      </c>
    </row>
    <row r="27" spans="1:5" ht="15">
      <c r="A27" s="3">
        <v>18</v>
      </c>
      <c r="B27" s="4" t="s">
        <v>29</v>
      </c>
      <c r="C27" s="7">
        <v>0</v>
      </c>
      <c r="D27" s="5">
        <f t="shared" si="0"/>
        <v>0</v>
      </c>
      <c r="E27" s="3">
        <f t="shared" si="1"/>
        <v>20014</v>
      </c>
    </row>
    <row r="28" spans="1:5" ht="15">
      <c r="A28" s="3">
        <v>19</v>
      </c>
      <c r="B28" s="4" t="s">
        <v>30</v>
      </c>
      <c r="C28" s="7">
        <v>0</v>
      </c>
      <c r="D28" s="5">
        <f t="shared" si="0"/>
        <v>0</v>
      </c>
      <c r="E28" s="3">
        <f t="shared" si="1"/>
        <v>20014</v>
      </c>
    </row>
    <row r="29" spans="1:5" ht="15">
      <c r="A29" s="3">
        <v>20</v>
      </c>
      <c r="B29" s="4" t="s">
        <v>31</v>
      </c>
      <c r="C29" s="7">
        <v>0</v>
      </c>
      <c r="D29" s="5">
        <f t="shared" si="0"/>
        <v>0</v>
      </c>
      <c r="E29" s="3">
        <f t="shared" si="1"/>
        <v>20014</v>
      </c>
    </row>
    <row r="30" spans="1:5" ht="15">
      <c r="A30" s="3">
        <v>21</v>
      </c>
      <c r="B30" s="4" t="s">
        <v>32</v>
      </c>
      <c r="C30" s="7">
        <v>0</v>
      </c>
      <c r="D30" s="5">
        <f t="shared" si="0"/>
        <v>0</v>
      </c>
      <c r="E30" s="3">
        <f t="shared" si="1"/>
        <v>20014</v>
      </c>
    </row>
    <row r="31" spans="1:5" ht="15">
      <c r="A31" s="3">
        <v>22</v>
      </c>
      <c r="B31" s="4" t="s">
        <v>33</v>
      </c>
      <c r="C31" s="7">
        <v>0</v>
      </c>
      <c r="D31" s="5">
        <f t="shared" si="0"/>
        <v>0</v>
      </c>
      <c r="E31" s="3">
        <f t="shared" si="1"/>
        <v>20014</v>
      </c>
    </row>
    <row r="32" spans="1:5" ht="15">
      <c r="A32" s="3">
        <v>23</v>
      </c>
      <c r="B32" s="4" t="s">
        <v>34</v>
      </c>
      <c r="C32" s="7">
        <v>0</v>
      </c>
      <c r="D32" s="5">
        <f t="shared" si="0"/>
        <v>0</v>
      </c>
      <c r="E32" s="3">
        <f t="shared" si="1"/>
        <v>20014</v>
      </c>
    </row>
    <row r="33" spans="1:5" ht="15">
      <c r="A33" s="3">
        <v>24</v>
      </c>
      <c r="B33" s="4" t="s">
        <v>35</v>
      </c>
      <c r="C33" s="7">
        <v>5106</v>
      </c>
      <c r="D33" s="5">
        <f t="shared" si="0"/>
        <v>5106</v>
      </c>
      <c r="E33" s="3">
        <f t="shared" si="1"/>
        <v>25120</v>
      </c>
    </row>
    <row r="34" spans="1:5" ht="15">
      <c r="A34" s="3">
        <v>25</v>
      </c>
      <c r="B34" s="4" t="s">
        <v>36</v>
      </c>
      <c r="C34" s="7">
        <v>14894</v>
      </c>
      <c r="D34" s="5">
        <f t="shared" si="0"/>
        <v>14894</v>
      </c>
      <c r="E34" s="3">
        <f t="shared" si="1"/>
        <v>40014</v>
      </c>
    </row>
    <row r="35" spans="1:5" ht="15">
      <c r="A35" s="3">
        <v>26</v>
      </c>
      <c r="B35" s="4" t="s">
        <v>37</v>
      </c>
      <c r="C35" s="7">
        <v>25729</v>
      </c>
      <c r="D35" s="5">
        <f t="shared" si="0"/>
        <v>25729</v>
      </c>
      <c r="E35" s="3">
        <f t="shared" si="1"/>
        <v>65743</v>
      </c>
    </row>
    <row r="36" spans="1:5" ht="15">
      <c r="A36" s="3">
        <v>27</v>
      </c>
      <c r="B36" s="4" t="s">
        <v>38</v>
      </c>
      <c r="C36" s="7">
        <v>22887</v>
      </c>
      <c r="D36" s="5">
        <f t="shared" si="0"/>
        <v>22887</v>
      </c>
      <c r="E36" s="3">
        <f t="shared" si="1"/>
        <v>88630</v>
      </c>
    </row>
    <row r="37" spans="1:5" ht="15">
      <c r="A37" s="3">
        <v>28</v>
      </c>
      <c r="B37" s="4" t="s">
        <v>39</v>
      </c>
      <c r="C37" s="7">
        <v>0</v>
      </c>
      <c r="D37" s="5">
        <f t="shared" si="0"/>
        <v>0</v>
      </c>
      <c r="E37" s="3">
        <f t="shared" si="1"/>
        <v>88630</v>
      </c>
    </row>
    <row r="38" spans="1:5" ht="15">
      <c r="A38" s="3">
        <v>29</v>
      </c>
      <c r="B38" s="4" t="s">
        <v>40</v>
      </c>
      <c r="C38" s="7">
        <v>0</v>
      </c>
      <c r="D38" s="5">
        <f t="shared" si="0"/>
        <v>0</v>
      </c>
      <c r="E38" s="3">
        <f t="shared" si="1"/>
        <v>88630</v>
      </c>
    </row>
    <row r="39" spans="1:5" ht="15">
      <c r="A39" s="3">
        <v>30</v>
      </c>
      <c r="B39" s="4" t="s">
        <v>41</v>
      </c>
      <c r="C39" s="7">
        <v>0</v>
      </c>
      <c r="D39" s="5">
        <f t="shared" si="0"/>
        <v>0</v>
      </c>
      <c r="E39" s="3">
        <f t="shared" si="1"/>
        <v>88630</v>
      </c>
    </row>
    <row r="40" spans="1:5" ht="15">
      <c r="A40" s="3">
        <v>31</v>
      </c>
      <c r="B40" s="4" t="s">
        <v>42</v>
      </c>
      <c r="C40" s="7">
        <v>0</v>
      </c>
      <c r="D40" s="5">
        <f t="shared" si="0"/>
        <v>0</v>
      </c>
      <c r="E40" s="3">
        <f t="shared" si="1"/>
        <v>88630</v>
      </c>
    </row>
    <row r="41" spans="1:5" ht="15">
      <c r="A41" s="3">
        <v>32</v>
      </c>
      <c r="B41" s="4" t="s">
        <v>43</v>
      </c>
      <c r="C41" s="7">
        <v>0</v>
      </c>
      <c r="D41" s="5">
        <f t="shared" si="0"/>
        <v>0</v>
      </c>
      <c r="E41" s="3">
        <f t="shared" si="1"/>
        <v>88630</v>
      </c>
    </row>
    <row r="42" spans="1:5" ht="15">
      <c r="A42" s="3">
        <v>33</v>
      </c>
      <c r="B42" s="4" t="s">
        <v>44</v>
      </c>
      <c r="C42" s="7">
        <v>0</v>
      </c>
      <c r="D42" s="5">
        <f aca="true" t="shared" si="2" ref="D42:D62">SUM(C42:C42)</f>
        <v>0</v>
      </c>
      <c r="E42" s="3">
        <f t="shared" si="1"/>
        <v>88630</v>
      </c>
    </row>
    <row r="43" spans="1:5" ht="15">
      <c r="A43" s="3">
        <v>34</v>
      </c>
      <c r="B43" s="4" t="s">
        <v>45</v>
      </c>
      <c r="C43" s="7">
        <v>0</v>
      </c>
      <c r="D43" s="5">
        <f t="shared" si="2"/>
        <v>0</v>
      </c>
      <c r="E43" s="3">
        <f aca="true" t="shared" si="3" ref="E43:E62">D43+E42</f>
        <v>88630</v>
      </c>
    </row>
    <row r="44" spans="1:5" ht="15">
      <c r="A44" s="3">
        <v>35</v>
      </c>
      <c r="B44" s="4" t="s">
        <v>46</v>
      </c>
      <c r="C44" s="7">
        <v>0</v>
      </c>
      <c r="D44" s="5">
        <f t="shared" si="2"/>
        <v>0</v>
      </c>
      <c r="E44" s="3">
        <f t="shared" si="3"/>
        <v>88630</v>
      </c>
    </row>
    <row r="45" spans="1:5" ht="15">
      <c r="A45" s="3">
        <v>36</v>
      </c>
      <c r="B45" s="4" t="s">
        <v>47</v>
      </c>
      <c r="C45" s="7">
        <v>0</v>
      </c>
      <c r="D45" s="5">
        <f t="shared" si="2"/>
        <v>0</v>
      </c>
      <c r="E45" s="3">
        <f t="shared" si="3"/>
        <v>88630</v>
      </c>
    </row>
    <row r="46" spans="1:5" ht="15">
      <c r="A46" s="3">
        <v>37</v>
      </c>
      <c r="B46" s="4" t="s">
        <v>48</v>
      </c>
      <c r="C46" s="7">
        <v>0</v>
      </c>
      <c r="D46" s="5">
        <f t="shared" si="2"/>
        <v>0</v>
      </c>
      <c r="E46" s="3">
        <f t="shared" si="3"/>
        <v>88630</v>
      </c>
    </row>
    <row r="47" spans="1:5" ht="15">
      <c r="A47" s="3">
        <v>38</v>
      </c>
      <c r="B47" s="4" t="s">
        <v>49</v>
      </c>
      <c r="C47" s="7">
        <v>0</v>
      </c>
      <c r="D47" s="5">
        <f t="shared" si="2"/>
        <v>0</v>
      </c>
      <c r="E47" s="3">
        <f t="shared" si="3"/>
        <v>88630</v>
      </c>
    </row>
    <row r="48" spans="1:5" ht="15">
      <c r="A48" s="3">
        <v>39</v>
      </c>
      <c r="B48" s="4" t="s">
        <v>50</v>
      </c>
      <c r="C48" s="7">
        <v>0</v>
      </c>
      <c r="D48" s="5">
        <f t="shared" si="2"/>
        <v>0</v>
      </c>
      <c r="E48" s="3">
        <f t="shared" si="3"/>
        <v>88630</v>
      </c>
    </row>
    <row r="49" spans="1:5" ht="15">
      <c r="A49" s="3">
        <v>40</v>
      </c>
      <c r="B49" s="4" t="s">
        <v>51</v>
      </c>
      <c r="C49" s="7">
        <v>0</v>
      </c>
      <c r="D49" s="5">
        <f t="shared" si="2"/>
        <v>0</v>
      </c>
      <c r="E49" s="3">
        <f t="shared" si="3"/>
        <v>88630</v>
      </c>
    </row>
    <row r="50" spans="1:5" ht="15">
      <c r="A50" s="3">
        <v>41</v>
      </c>
      <c r="B50" s="4" t="s">
        <v>52</v>
      </c>
      <c r="C50" s="7">
        <v>0</v>
      </c>
      <c r="D50" s="5">
        <f t="shared" si="2"/>
        <v>0</v>
      </c>
      <c r="E50" s="3">
        <f t="shared" si="3"/>
        <v>88630</v>
      </c>
    </row>
    <row r="51" spans="1:5" ht="15">
      <c r="A51" s="3">
        <v>42</v>
      </c>
      <c r="B51" s="4" t="s">
        <v>53</v>
      </c>
      <c r="C51" s="7">
        <v>17007</v>
      </c>
      <c r="D51" s="5">
        <f t="shared" si="2"/>
        <v>17007</v>
      </c>
      <c r="E51" s="3">
        <f t="shared" si="3"/>
        <v>105637</v>
      </c>
    </row>
    <row r="52" spans="1:5" ht="15">
      <c r="A52" s="3">
        <v>43</v>
      </c>
      <c r="B52" s="4" t="s">
        <v>54</v>
      </c>
      <c r="C52" s="7">
        <v>29628</v>
      </c>
      <c r="D52" s="5">
        <f t="shared" si="2"/>
        <v>29628</v>
      </c>
      <c r="E52" s="3">
        <f t="shared" si="3"/>
        <v>135265</v>
      </c>
    </row>
    <row r="53" spans="1:5" ht="15">
      <c r="A53" s="3">
        <v>44</v>
      </c>
      <c r="B53" s="4" t="s">
        <v>55</v>
      </c>
      <c r="C53" s="7">
        <v>0</v>
      </c>
      <c r="D53" s="5">
        <f t="shared" si="2"/>
        <v>0</v>
      </c>
      <c r="E53" s="3">
        <f t="shared" si="3"/>
        <v>135265</v>
      </c>
    </row>
    <row r="54" spans="1:5" ht="15">
      <c r="A54" s="3">
        <v>45</v>
      </c>
      <c r="B54" s="4" t="s">
        <v>56</v>
      </c>
      <c r="C54" s="7">
        <v>0</v>
      </c>
      <c r="D54" s="5">
        <f t="shared" si="2"/>
        <v>0</v>
      </c>
      <c r="E54" s="3">
        <f t="shared" si="3"/>
        <v>135265</v>
      </c>
    </row>
    <row r="55" spans="1:5" ht="15">
      <c r="A55" s="3">
        <v>46</v>
      </c>
      <c r="B55" s="4" t="s">
        <v>57</v>
      </c>
      <c r="C55" s="7">
        <v>0</v>
      </c>
      <c r="D55" s="5">
        <f t="shared" si="2"/>
        <v>0</v>
      </c>
      <c r="E55" s="3">
        <f t="shared" si="3"/>
        <v>135265</v>
      </c>
    </row>
    <row r="56" spans="1:5" ht="15">
      <c r="A56" s="3">
        <v>47</v>
      </c>
      <c r="B56" s="4" t="s">
        <v>58</v>
      </c>
      <c r="C56" s="7">
        <v>0</v>
      </c>
      <c r="D56" s="5">
        <f t="shared" si="2"/>
        <v>0</v>
      </c>
      <c r="E56" s="3">
        <f t="shared" si="3"/>
        <v>135265</v>
      </c>
    </row>
    <row r="57" spans="1:5" ht="15">
      <c r="A57" s="3">
        <v>48</v>
      </c>
      <c r="B57" s="4" t="s">
        <v>59</v>
      </c>
      <c r="C57" s="7">
        <v>0</v>
      </c>
      <c r="D57" s="5">
        <f t="shared" si="2"/>
        <v>0</v>
      </c>
      <c r="E57" s="3">
        <f t="shared" si="3"/>
        <v>135265</v>
      </c>
    </row>
    <row r="58" spans="1:5" ht="15">
      <c r="A58" s="3">
        <v>49</v>
      </c>
      <c r="B58" s="4" t="s">
        <v>60</v>
      </c>
      <c r="C58" s="7">
        <v>6536</v>
      </c>
      <c r="D58" s="5">
        <f t="shared" si="2"/>
        <v>6536</v>
      </c>
      <c r="E58" s="3">
        <f t="shared" si="3"/>
        <v>141801</v>
      </c>
    </row>
    <row r="59" spans="1:5" ht="15">
      <c r="A59" s="3">
        <v>50</v>
      </c>
      <c r="B59" s="4" t="s">
        <v>61</v>
      </c>
      <c r="C59" s="7">
        <v>26114</v>
      </c>
      <c r="D59" s="5">
        <f t="shared" si="2"/>
        <v>26114</v>
      </c>
      <c r="E59" s="3">
        <f t="shared" si="3"/>
        <v>167915</v>
      </c>
    </row>
    <row r="60" spans="1:5" ht="15">
      <c r="A60" s="3">
        <v>51</v>
      </c>
      <c r="B60" s="4" t="s">
        <v>62</v>
      </c>
      <c r="C60" s="7">
        <v>0</v>
      </c>
      <c r="D60" s="5">
        <f t="shared" si="2"/>
        <v>0</v>
      </c>
      <c r="E60" s="3">
        <f t="shared" si="3"/>
        <v>167915</v>
      </c>
    </row>
    <row r="61" spans="1:5" ht="15">
      <c r="A61" s="3">
        <v>52</v>
      </c>
      <c r="B61" s="4" t="s">
        <v>63</v>
      </c>
      <c r="C61" s="7">
        <v>0</v>
      </c>
      <c r="D61" s="5">
        <f t="shared" si="2"/>
        <v>0</v>
      </c>
      <c r="E61" s="3">
        <f t="shared" si="3"/>
        <v>167915</v>
      </c>
    </row>
    <row r="62" spans="1:5" ht="15">
      <c r="A62" s="3">
        <v>53</v>
      </c>
      <c r="B62" s="4" t="s">
        <v>64</v>
      </c>
      <c r="C62" s="7">
        <v>0</v>
      </c>
      <c r="D62" s="5">
        <f t="shared" si="2"/>
        <v>0</v>
      </c>
      <c r="E62" s="3">
        <f t="shared" si="3"/>
        <v>167915</v>
      </c>
    </row>
    <row r="63" spans="1:5" ht="15">
      <c r="A63" s="3" t="s">
        <v>2</v>
      </c>
      <c r="B63" s="4" t="s">
        <v>65</v>
      </c>
      <c r="C63" s="8">
        <f>SUM(C10:C62)</f>
        <v>167915</v>
      </c>
      <c r="D63" s="5">
        <f>SUM(D10:D62)</f>
        <v>167915</v>
      </c>
      <c r="E63" s="3"/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E63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5.7109375" style="0" bestFit="1" customWidth="1"/>
    <col min="5" max="5" width="20.57421875" style="0" bestFit="1" customWidth="1"/>
  </cols>
  <sheetData>
    <row r="6" spans="1:5" ht="15">
      <c r="A6" s="16" t="s">
        <v>94</v>
      </c>
      <c r="B6" s="17"/>
      <c r="C6" s="17"/>
      <c r="D6" s="17"/>
      <c r="E6" s="18"/>
    </row>
    <row r="7" spans="1:5" ht="15">
      <c r="A7" s="16" t="s">
        <v>95</v>
      </c>
      <c r="B7" s="17"/>
      <c r="C7" s="17"/>
      <c r="D7" s="17"/>
      <c r="E7" s="18"/>
    </row>
    <row r="8" spans="1:5" ht="15">
      <c r="A8" s="13" t="s">
        <v>2</v>
      </c>
      <c r="B8" s="14"/>
      <c r="C8" s="14"/>
      <c r="D8" s="14"/>
      <c r="E8" s="15"/>
    </row>
    <row r="9" spans="1:5" ht="15">
      <c r="A9" s="1"/>
      <c r="B9" s="1" t="s">
        <v>3</v>
      </c>
      <c r="C9" s="6" t="s">
        <v>89</v>
      </c>
      <c r="D9" s="9" t="s">
        <v>96</v>
      </c>
      <c r="E9" s="9" t="s">
        <v>97</v>
      </c>
    </row>
    <row r="10" spans="1:5" ht="15">
      <c r="A10" s="3">
        <v>1</v>
      </c>
      <c r="B10" s="4" t="s">
        <v>12</v>
      </c>
      <c r="C10" s="7">
        <v>0</v>
      </c>
      <c r="D10" s="5">
        <f aca="true" t="shared" si="0" ref="D10:D41">SUM(C10:C10)</f>
        <v>0</v>
      </c>
      <c r="E10" s="3">
        <f>D10</f>
        <v>0</v>
      </c>
    </row>
    <row r="11" spans="1:5" ht="15">
      <c r="A11" s="3">
        <v>2</v>
      </c>
      <c r="B11" s="4" t="s">
        <v>13</v>
      </c>
      <c r="C11" s="7">
        <v>0</v>
      </c>
      <c r="D11" s="5">
        <f t="shared" si="0"/>
        <v>0</v>
      </c>
      <c r="E11" s="3">
        <f aca="true" t="shared" si="1" ref="E11:E42">D11+E10</f>
        <v>0</v>
      </c>
    </row>
    <row r="12" spans="1:5" ht="15">
      <c r="A12" s="3">
        <v>3</v>
      </c>
      <c r="B12" s="4" t="s">
        <v>14</v>
      </c>
      <c r="C12" s="7">
        <v>0</v>
      </c>
      <c r="D12" s="5">
        <f t="shared" si="0"/>
        <v>0</v>
      </c>
      <c r="E12" s="3">
        <f t="shared" si="1"/>
        <v>0</v>
      </c>
    </row>
    <row r="13" spans="1:5" ht="15">
      <c r="A13" s="3">
        <v>4</v>
      </c>
      <c r="B13" s="4" t="s">
        <v>15</v>
      </c>
      <c r="C13" s="7">
        <v>508</v>
      </c>
      <c r="D13" s="5">
        <f t="shared" si="0"/>
        <v>508</v>
      </c>
      <c r="E13" s="3">
        <f t="shared" si="1"/>
        <v>508</v>
      </c>
    </row>
    <row r="14" spans="1:5" ht="15">
      <c r="A14" s="3">
        <v>5</v>
      </c>
      <c r="B14" s="4" t="s">
        <v>16</v>
      </c>
      <c r="C14" s="7">
        <v>41337</v>
      </c>
      <c r="D14" s="5">
        <f t="shared" si="0"/>
        <v>41337</v>
      </c>
      <c r="E14" s="3">
        <f t="shared" si="1"/>
        <v>41845</v>
      </c>
    </row>
    <row r="15" spans="1:5" ht="15">
      <c r="A15" s="3">
        <v>6</v>
      </c>
      <c r="B15" s="4" t="s">
        <v>17</v>
      </c>
      <c r="C15" s="7">
        <v>30450</v>
      </c>
      <c r="D15" s="5">
        <f t="shared" si="0"/>
        <v>30450</v>
      </c>
      <c r="E15" s="3">
        <f t="shared" si="1"/>
        <v>72295</v>
      </c>
    </row>
    <row r="16" spans="1:5" ht="15">
      <c r="A16" s="3">
        <v>7</v>
      </c>
      <c r="B16" s="4" t="s">
        <v>18</v>
      </c>
      <c r="C16" s="7">
        <v>61901</v>
      </c>
      <c r="D16" s="5">
        <f t="shared" si="0"/>
        <v>61901</v>
      </c>
      <c r="E16" s="3">
        <f t="shared" si="1"/>
        <v>134196</v>
      </c>
    </row>
    <row r="17" spans="1:5" ht="15">
      <c r="A17" s="3">
        <v>8</v>
      </c>
      <c r="B17" s="4" t="s">
        <v>19</v>
      </c>
      <c r="C17" s="7">
        <v>45030</v>
      </c>
      <c r="D17" s="5">
        <f t="shared" si="0"/>
        <v>45030</v>
      </c>
      <c r="E17" s="3">
        <f t="shared" si="1"/>
        <v>179226</v>
      </c>
    </row>
    <row r="18" spans="1:5" ht="15">
      <c r="A18" s="3">
        <v>9</v>
      </c>
      <c r="B18" s="4" t="s">
        <v>20</v>
      </c>
      <c r="C18" s="7">
        <v>83762</v>
      </c>
      <c r="D18" s="5">
        <f t="shared" si="0"/>
        <v>83762</v>
      </c>
      <c r="E18" s="3">
        <f t="shared" si="1"/>
        <v>262988</v>
      </c>
    </row>
    <row r="19" spans="1:5" ht="15">
      <c r="A19" s="3">
        <v>10</v>
      </c>
      <c r="B19" s="4" t="s">
        <v>21</v>
      </c>
      <c r="C19" s="7">
        <v>82309</v>
      </c>
      <c r="D19" s="5">
        <f t="shared" si="0"/>
        <v>82309</v>
      </c>
      <c r="E19" s="3">
        <f t="shared" si="1"/>
        <v>345297</v>
      </c>
    </row>
    <row r="20" spans="1:5" ht="15">
      <c r="A20" s="3">
        <v>11</v>
      </c>
      <c r="B20" s="4" t="s">
        <v>22</v>
      </c>
      <c r="C20" s="7">
        <v>79673</v>
      </c>
      <c r="D20" s="5">
        <f t="shared" si="0"/>
        <v>79673</v>
      </c>
      <c r="E20" s="3">
        <f t="shared" si="1"/>
        <v>424970</v>
      </c>
    </row>
    <row r="21" spans="1:5" ht="15">
      <c r="A21" s="3">
        <v>12</v>
      </c>
      <c r="B21" s="4" t="s">
        <v>23</v>
      </c>
      <c r="C21" s="7">
        <v>99879</v>
      </c>
      <c r="D21" s="5">
        <f t="shared" si="0"/>
        <v>99879</v>
      </c>
      <c r="E21" s="3">
        <f t="shared" si="1"/>
        <v>524849</v>
      </c>
    </row>
    <row r="22" spans="1:5" ht="15">
      <c r="A22" s="3">
        <v>13</v>
      </c>
      <c r="B22" s="4" t="s">
        <v>24</v>
      </c>
      <c r="C22" s="7">
        <v>105732</v>
      </c>
      <c r="D22" s="5">
        <f t="shared" si="0"/>
        <v>105732</v>
      </c>
      <c r="E22" s="3">
        <f t="shared" si="1"/>
        <v>630581</v>
      </c>
    </row>
    <row r="23" spans="1:5" ht="15">
      <c r="A23" s="3">
        <v>14</v>
      </c>
      <c r="B23" s="4" t="s">
        <v>25</v>
      </c>
      <c r="C23" s="7">
        <v>44905</v>
      </c>
      <c r="D23" s="5">
        <f t="shared" si="0"/>
        <v>44905</v>
      </c>
      <c r="E23" s="3">
        <f t="shared" si="1"/>
        <v>675486</v>
      </c>
    </row>
    <row r="24" spans="1:5" ht="15">
      <c r="A24" s="3">
        <v>15</v>
      </c>
      <c r="B24" s="4" t="s">
        <v>26</v>
      </c>
      <c r="C24" s="7">
        <v>62985</v>
      </c>
      <c r="D24" s="5">
        <f t="shared" si="0"/>
        <v>62985</v>
      </c>
      <c r="E24" s="3">
        <f t="shared" si="1"/>
        <v>738471</v>
      </c>
    </row>
    <row r="25" spans="1:5" ht="15">
      <c r="A25" s="3">
        <v>16</v>
      </c>
      <c r="B25" s="4" t="s">
        <v>27</v>
      </c>
      <c r="C25" s="7">
        <v>0</v>
      </c>
      <c r="D25" s="5">
        <f t="shared" si="0"/>
        <v>0</v>
      </c>
      <c r="E25" s="3">
        <f t="shared" si="1"/>
        <v>738471</v>
      </c>
    </row>
    <row r="26" spans="1:5" ht="15">
      <c r="A26" s="3">
        <v>17</v>
      </c>
      <c r="B26" s="4" t="s">
        <v>28</v>
      </c>
      <c r="C26" s="7">
        <v>15776</v>
      </c>
      <c r="D26" s="5">
        <f t="shared" si="0"/>
        <v>15776</v>
      </c>
      <c r="E26" s="3">
        <f t="shared" si="1"/>
        <v>754247</v>
      </c>
    </row>
    <row r="27" spans="1:5" ht="15">
      <c r="A27" s="3">
        <v>18</v>
      </c>
      <c r="B27" s="4" t="s">
        <v>29</v>
      </c>
      <c r="C27" s="7">
        <v>62459</v>
      </c>
      <c r="D27" s="5">
        <f t="shared" si="0"/>
        <v>62459</v>
      </c>
      <c r="E27" s="3">
        <f t="shared" si="1"/>
        <v>816706</v>
      </c>
    </row>
    <row r="28" spans="1:5" ht="15">
      <c r="A28" s="3">
        <v>19</v>
      </c>
      <c r="B28" s="4" t="s">
        <v>30</v>
      </c>
      <c r="C28" s="7">
        <v>28230</v>
      </c>
      <c r="D28" s="5">
        <f t="shared" si="0"/>
        <v>28230</v>
      </c>
      <c r="E28" s="3">
        <f t="shared" si="1"/>
        <v>844936</v>
      </c>
    </row>
    <row r="29" spans="1:5" ht="15">
      <c r="A29" s="3">
        <v>20</v>
      </c>
      <c r="B29" s="4" t="s">
        <v>31</v>
      </c>
      <c r="C29" s="7">
        <v>88323</v>
      </c>
      <c r="D29" s="5">
        <f t="shared" si="0"/>
        <v>88323</v>
      </c>
      <c r="E29" s="3">
        <f t="shared" si="1"/>
        <v>933259</v>
      </c>
    </row>
    <row r="30" spans="1:5" ht="15">
      <c r="A30" s="3">
        <v>21</v>
      </c>
      <c r="B30" s="4" t="s">
        <v>32</v>
      </c>
      <c r="C30" s="7">
        <v>12751</v>
      </c>
      <c r="D30" s="5">
        <f t="shared" si="0"/>
        <v>12751</v>
      </c>
      <c r="E30" s="3">
        <f t="shared" si="1"/>
        <v>946010</v>
      </c>
    </row>
    <row r="31" spans="1:5" ht="15">
      <c r="A31" s="3">
        <v>22</v>
      </c>
      <c r="B31" s="4" t="s">
        <v>33</v>
      </c>
      <c r="C31" s="7">
        <v>0</v>
      </c>
      <c r="D31" s="5">
        <f t="shared" si="0"/>
        <v>0</v>
      </c>
      <c r="E31" s="3">
        <f t="shared" si="1"/>
        <v>946010</v>
      </c>
    </row>
    <row r="32" spans="1:5" ht="15">
      <c r="A32" s="3">
        <v>23</v>
      </c>
      <c r="B32" s="4" t="s">
        <v>34</v>
      </c>
      <c r="C32" s="7">
        <v>0</v>
      </c>
      <c r="D32" s="5">
        <f t="shared" si="0"/>
        <v>0</v>
      </c>
      <c r="E32" s="3">
        <f t="shared" si="1"/>
        <v>946010</v>
      </c>
    </row>
    <row r="33" spans="1:5" ht="15">
      <c r="A33" s="3">
        <v>24</v>
      </c>
      <c r="B33" s="4" t="s">
        <v>35</v>
      </c>
      <c r="C33" s="7">
        <v>0</v>
      </c>
      <c r="D33" s="5">
        <f t="shared" si="0"/>
        <v>0</v>
      </c>
      <c r="E33" s="3">
        <f t="shared" si="1"/>
        <v>946010</v>
      </c>
    </row>
    <row r="34" spans="1:5" ht="15">
      <c r="A34" s="3">
        <v>25</v>
      </c>
      <c r="B34" s="4" t="s">
        <v>36</v>
      </c>
      <c r="C34" s="7">
        <v>0</v>
      </c>
      <c r="D34" s="5">
        <f t="shared" si="0"/>
        <v>0</v>
      </c>
      <c r="E34" s="3">
        <f t="shared" si="1"/>
        <v>946010</v>
      </c>
    </row>
    <row r="35" spans="1:5" ht="15">
      <c r="A35" s="3">
        <v>26</v>
      </c>
      <c r="B35" s="4" t="s">
        <v>37</v>
      </c>
      <c r="C35" s="7">
        <v>0</v>
      </c>
      <c r="D35" s="5">
        <f t="shared" si="0"/>
        <v>0</v>
      </c>
      <c r="E35" s="3">
        <f t="shared" si="1"/>
        <v>946010</v>
      </c>
    </row>
    <row r="36" spans="1:5" ht="15">
      <c r="A36" s="3">
        <v>27</v>
      </c>
      <c r="B36" s="4" t="s">
        <v>38</v>
      </c>
      <c r="C36" s="7">
        <v>262</v>
      </c>
      <c r="D36" s="5">
        <f t="shared" si="0"/>
        <v>262</v>
      </c>
      <c r="E36" s="3">
        <f t="shared" si="1"/>
        <v>946272</v>
      </c>
    </row>
    <row r="37" spans="1:5" ht="15">
      <c r="A37" s="3">
        <v>28</v>
      </c>
      <c r="B37" s="4" t="s">
        <v>39</v>
      </c>
      <c r="C37" s="7">
        <v>0</v>
      </c>
      <c r="D37" s="5">
        <f t="shared" si="0"/>
        <v>0</v>
      </c>
      <c r="E37" s="3">
        <f t="shared" si="1"/>
        <v>946272</v>
      </c>
    </row>
    <row r="38" spans="1:5" ht="15">
      <c r="A38" s="3">
        <v>29</v>
      </c>
      <c r="B38" s="4" t="s">
        <v>40</v>
      </c>
      <c r="C38" s="7">
        <v>0</v>
      </c>
      <c r="D38" s="5">
        <f t="shared" si="0"/>
        <v>0</v>
      </c>
      <c r="E38" s="3">
        <f t="shared" si="1"/>
        <v>946272</v>
      </c>
    </row>
    <row r="39" spans="1:5" ht="15">
      <c r="A39" s="3">
        <v>30</v>
      </c>
      <c r="B39" s="4" t="s">
        <v>41</v>
      </c>
      <c r="C39" s="7">
        <v>0</v>
      </c>
      <c r="D39" s="5">
        <f t="shared" si="0"/>
        <v>0</v>
      </c>
      <c r="E39" s="3">
        <f t="shared" si="1"/>
        <v>946272</v>
      </c>
    </row>
    <row r="40" spans="1:5" ht="15">
      <c r="A40" s="3">
        <v>31</v>
      </c>
      <c r="B40" s="4" t="s">
        <v>42</v>
      </c>
      <c r="C40" s="7">
        <v>0</v>
      </c>
      <c r="D40" s="5">
        <f t="shared" si="0"/>
        <v>0</v>
      </c>
      <c r="E40" s="3">
        <f t="shared" si="1"/>
        <v>946272</v>
      </c>
    </row>
    <row r="41" spans="1:5" ht="15">
      <c r="A41" s="3">
        <v>32</v>
      </c>
      <c r="B41" s="4" t="s">
        <v>43</v>
      </c>
      <c r="C41" s="7">
        <v>0</v>
      </c>
      <c r="D41" s="5">
        <f t="shared" si="0"/>
        <v>0</v>
      </c>
      <c r="E41" s="3">
        <f t="shared" si="1"/>
        <v>946272</v>
      </c>
    </row>
    <row r="42" spans="1:5" ht="15">
      <c r="A42" s="3">
        <v>33</v>
      </c>
      <c r="B42" s="4" t="s">
        <v>44</v>
      </c>
      <c r="C42" s="7">
        <v>0</v>
      </c>
      <c r="D42" s="5">
        <f aca="true" t="shared" si="2" ref="D42:D62">SUM(C42:C42)</f>
        <v>0</v>
      </c>
      <c r="E42" s="3">
        <f t="shared" si="1"/>
        <v>946272</v>
      </c>
    </row>
    <row r="43" spans="1:5" ht="15">
      <c r="A43" s="3">
        <v>34</v>
      </c>
      <c r="B43" s="4" t="s">
        <v>45</v>
      </c>
      <c r="C43" s="7">
        <v>0</v>
      </c>
      <c r="D43" s="5">
        <f t="shared" si="2"/>
        <v>0</v>
      </c>
      <c r="E43" s="3">
        <f aca="true" t="shared" si="3" ref="E43:E62">D43+E42</f>
        <v>946272</v>
      </c>
    </row>
    <row r="44" spans="1:5" ht="15">
      <c r="A44" s="3">
        <v>35</v>
      </c>
      <c r="B44" s="4" t="s">
        <v>46</v>
      </c>
      <c r="C44" s="7">
        <v>0</v>
      </c>
      <c r="D44" s="5">
        <f t="shared" si="2"/>
        <v>0</v>
      </c>
      <c r="E44" s="3">
        <f t="shared" si="3"/>
        <v>946272</v>
      </c>
    </row>
    <row r="45" spans="1:5" ht="15">
      <c r="A45" s="3">
        <v>36</v>
      </c>
      <c r="B45" s="4" t="s">
        <v>47</v>
      </c>
      <c r="C45" s="7">
        <v>0</v>
      </c>
      <c r="D45" s="5">
        <f t="shared" si="2"/>
        <v>0</v>
      </c>
      <c r="E45" s="3">
        <f t="shared" si="3"/>
        <v>946272</v>
      </c>
    </row>
    <row r="46" spans="1:5" ht="15">
      <c r="A46" s="3">
        <v>37</v>
      </c>
      <c r="B46" s="4" t="s">
        <v>48</v>
      </c>
      <c r="C46" s="7">
        <v>0</v>
      </c>
      <c r="D46" s="5">
        <f t="shared" si="2"/>
        <v>0</v>
      </c>
      <c r="E46" s="3">
        <f t="shared" si="3"/>
        <v>946272</v>
      </c>
    </row>
    <row r="47" spans="1:5" ht="15">
      <c r="A47" s="3">
        <v>38</v>
      </c>
      <c r="B47" s="4" t="s">
        <v>49</v>
      </c>
      <c r="C47" s="7">
        <v>0</v>
      </c>
      <c r="D47" s="5">
        <f t="shared" si="2"/>
        <v>0</v>
      </c>
      <c r="E47" s="3">
        <f t="shared" si="3"/>
        <v>946272</v>
      </c>
    </row>
    <row r="48" spans="1:5" ht="15">
      <c r="A48" s="3">
        <v>39</v>
      </c>
      <c r="B48" s="4" t="s">
        <v>50</v>
      </c>
      <c r="C48" s="7">
        <v>0</v>
      </c>
      <c r="D48" s="5">
        <f t="shared" si="2"/>
        <v>0</v>
      </c>
      <c r="E48" s="3">
        <f t="shared" si="3"/>
        <v>946272</v>
      </c>
    </row>
    <row r="49" spans="1:5" ht="15">
      <c r="A49" s="3">
        <v>40</v>
      </c>
      <c r="B49" s="4" t="s">
        <v>51</v>
      </c>
      <c r="C49" s="7">
        <v>21</v>
      </c>
      <c r="D49" s="5">
        <f t="shared" si="2"/>
        <v>21</v>
      </c>
      <c r="E49" s="3">
        <f t="shared" si="3"/>
        <v>946293</v>
      </c>
    </row>
    <row r="50" spans="1:5" ht="15">
      <c r="A50" s="3">
        <v>41</v>
      </c>
      <c r="B50" s="4" t="s">
        <v>52</v>
      </c>
      <c r="C50" s="7">
        <v>0</v>
      </c>
      <c r="D50" s="5">
        <f t="shared" si="2"/>
        <v>0</v>
      </c>
      <c r="E50" s="3">
        <f t="shared" si="3"/>
        <v>946293</v>
      </c>
    </row>
    <row r="51" spans="1:5" ht="15">
      <c r="A51" s="3">
        <v>42</v>
      </c>
      <c r="B51" s="4" t="s">
        <v>53</v>
      </c>
      <c r="C51" s="7">
        <v>0</v>
      </c>
      <c r="D51" s="5">
        <f t="shared" si="2"/>
        <v>0</v>
      </c>
      <c r="E51" s="3">
        <f t="shared" si="3"/>
        <v>946293</v>
      </c>
    </row>
    <row r="52" spans="1:5" ht="15">
      <c r="A52" s="3">
        <v>43</v>
      </c>
      <c r="B52" s="4" t="s">
        <v>54</v>
      </c>
      <c r="C52" s="7">
        <v>0</v>
      </c>
      <c r="D52" s="5">
        <f t="shared" si="2"/>
        <v>0</v>
      </c>
      <c r="E52" s="3">
        <f t="shared" si="3"/>
        <v>946293</v>
      </c>
    </row>
    <row r="53" spans="1:5" ht="15">
      <c r="A53" s="3">
        <v>44</v>
      </c>
      <c r="B53" s="4" t="s">
        <v>55</v>
      </c>
      <c r="C53" s="7">
        <v>0</v>
      </c>
      <c r="D53" s="5">
        <f t="shared" si="2"/>
        <v>0</v>
      </c>
      <c r="E53" s="3">
        <f t="shared" si="3"/>
        <v>946293</v>
      </c>
    </row>
    <row r="54" spans="1:5" ht="15">
      <c r="A54" s="3">
        <v>45</v>
      </c>
      <c r="B54" s="4" t="s">
        <v>56</v>
      </c>
      <c r="C54" s="7">
        <v>0</v>
      </c>
      <c r="D54" s="5">
        <f t="shared" si="2"/>
        <v>0</v>
      </c>
      <c r="E54" s="3">
        <f t="shared" si="3"/>
        <v>946293</v>
      </c>
    </row>
    <row r="55" spans="1:5" ht="15">
      <c r="A55" s="3">
        <v>46</v>
      </c>
      <c r="B55" s="4" t="s">
        <v>57</v>
      </c>
      <c r="C55" s="7">
        <v>0</v>
      </c>
      <c r="D55" s="5">
        <f t="shared" si="2"/>
        <v>0</v>
      </c>
      <c r="E55" s="3">
        <f t="shared" si="3"/>
        <v>946293</v>
      </c>
    </row>
    <row r="56" spans="1:5" ht="15">
      <c r="A56" s="3">
        <v>47</v>
      </c>
      <c r="B56" s="4" t="s">
        <v>58</v>
      </c>
      <c r="C56" s="7">
        <v>0</v>
      </c>
      <c r="D56" s="5">
        <f t="shared" si="2"/>
        <v>0</v>
      </c>
      <c r="E56" s="3">
        <f t="shared" si="3"/>
        <v>946293</v>
      </c>
    </row>
    <row r="57" spans="1:5" ht="15">
      <c r="A57" s="3">
        <v>48</v>
      </c>
      <c r="B57" s="4" t="s">
        <v>59</v>
      </c>
      <c r="C57" s="7">
        <v>0</v>
      </c>
      <c r="D57" s="5">
        <f t="shared" si="2"/>
        <v>0</v>
      </c>
      <c r="E57" s="3">
        <f t="shared" si="3"/>
        <v>946293</v>
      </c>
    </row>
    <row r="58" spans="1:5" ht="15">
      <c r="A58" s="3">
        <v>49</v>
      </c>
      <c r="B58" s="4" t="s">
        <v>60</v>
      </c>
      <c r="C58" s="7">
        <v>0</v>
      </c>
      <c r="D58" s="5">
        <f t="shared" si="2"/>
        <v>0</v>
      </c>
      <c r="E58" s="3">
        <f t="shared" si="3"/>
        <v>946293</v>
      </c>
    </row>
    <row r="59" spans="1:5" ht="15">
      <c r="A59" s="3">
        <v>50</v>
      </c>
      <c r="B59" s="4" t="s">
        <v>61</v>
      </c>
      <c r="C59" s="7">
        <v>0</v>
      </c>
      <c r="D59" s="5">
        <f t="shared" si="2"/>
        <v>0</v>
      </c>
      <c r="E59" s="3">
        <f t="shared" si="3"/>
        <v>946293</v>
      </c>
    </row>
    <row r="60" spans="1:5" ht="15">
      <c r="A60" s="3">
        <v>51</v>
      </c>
      <c r="B60" s="4" t="s">
        <v>62</v>
      </c>
      <c r="C60" s="7">
        <v>0</v>
      </c>
      <c r="D60" s="5">
        <f t="shared" si="2"/>
        <v>0</v>
      </c>
      <c r="E60" s="3">
        <f t="shared" si="3"/>
        <v>946293</v>
      </c>
    </row>
    <row r="61" spans="1:5" ht="15">
      <c r="A61" s="3">
        <v>52</v>
      </c>
      <c r="B61" s="4" t="s">
        <v>63</v>
      </c>
      <c r="C61" s="7">
        <v>21954</v>
      </c>
      <c r="D61" s="5">
        <f t="shared" si="2"/>
        <v>21954</v>
      </c>
      <c r="E61" s="3">
        <f t="shared" si="3"/>
        <v>968247</v>
      </c>
    </row>
    <row r="62" spans="1:5" ht="15">
      <c r="A62" s="3">
        <v>53</v>
      </c>
      <c r="B62" s="4" t="s">
        <v>64</v>
      </c>
      <c r="C62" s="7">
        <v>30685</v>
      </c>
      <c r="D62" s="5">
        <f t="shared" si="2"/>
        <v>30685</v>
      </c>
      <c r="E62" s="3">
        <f t="shared" si="3"/>
        <v>998932</v>
      </c>
    </row>
    <row r="63" spans="1:5" ht="15">
      <c r="A63" s="3" t="s">
        <v>2</v>
      </c>
      <c r="B63" s="4" t="s">
        <v>65</v>
      </c>
      <c r="C63" s="8">
        <f>SUM(C10:C62)</f>
        <v>998932</v>
      </c>
      <c r="D63" s="5">
        <f>SUM(D10:D62)</f>
        <v>998932</v>
      </c>
      <c r="E63" s="3"/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63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0.00390625" style="0" customWidth="1"/>
    <col min="6" max="6" width="16.7109375" style="0" customWidth="1"/>
    <col min="7" max="7" width="11.00390625" style="0" customWidth="1"/>
    <col min="8" max="8" width="15.57421875" style="0" customWidth="1"/>
    <col min="9" max="9" width="10.28125" style="0" customWidth="1"/>
    <col min="10" max="10" width="10.00390625" style="0" customWidth="1"/>
    <col min="11" max="11" width="15.7109375" style="0" customWidth="1"/>
    <col min="12" max="12" width="26.421875" style="0" customWidth="1"/>
    <col min="13" max="13" width="10.8515625" style="0" customWidth="1"/>
    <col min="14" max="14" width="12.57421875" style="0" customWidth="1"/>
    <col min="15" max="15" width="15.7109375" style="0" bestFit="1" customWidth="1"/>
    <col min="16" max="16" width="20.57421875" style="0" bestFit="1" customWidth="1"/>
  </cols>
  <sheetData>
    <row r="6" spans="1:16" ht="15.75">
      <c r="A6" s="10" t="s">
        <v>66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15.75">
      <c r="A7" s="10" t="s">
        <v>67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ht="15">
      <c r="A8" s="13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ht="15">
      <c r="A9" s="1"/>
      <c r="B9" s="1" t="s">
        <v>3</v>
      </c>
      <c r="C9" s="1" t="s">
        <v>4</v>
      </c>
      <c r="D9" s="1" t="s">
        <v>5</v>
      </c>
      <c r="E9" s="1" t="s">
        <v>68</v>
      </c>
      <c r="F9" s="1" t="s">
        <v>69</v>
      </c>
      <c r="G9" s="1" t="s">
        <v>8</v>
      </c>
      <c r="H9" s="1" t="s">
        <v>9</v>
      </c>
      <c r="I9" s="1" t="s">
        <v>10</v>
      </c>
      <c r="J9" s="1" t="s">
        <v>70</v>
      </c>
      <c r="K9" s="1" t="s">
        <v>71</v>
      </c>
      <c r="L9" s="1" t="s">
        <v>72</v>
      </c>
      <c r="M9" s="1" t="s">
        <v>73</v>
      </c>
      <c r="N9" s="1" t="s">
        <v>11</v>
      </c>
      <c r="O9" s="9" t="s">
        <v>96</v>
      </c>
      <c r="P9" s="9" t="s">
        <v>97</v>
      </c>
    </row>
    <row r="10" spans="1:16" ht="15">
      <c r="A10" s="3">
        <v>1</v>
      </c>
      <c r="B10" s="3" t="s">
        <v>12</v>
      </c>
      <c r="C10" s="2">
        <v>102</v>
      </c>
      <c r="D10" s="2">
        <v>188</v>
      </c>
      <c r="E10" s="2">
        <v>0</v>
      </c>
      <c r="F10" s="2">
        <v>0</v>
      </c>
      <c r="G10" s="2">
        <v>0</v>
      </c>
      <c r="H10" s="2">
        <v>293</v>
      </c>
      <c r="I10" s="2">
        <v>33</v>
      </c>
      <c r="J10" s="2">
        <v>0</v>
      </c>
      <c r="K10" s="2">
        <v>0</v>
      </c>
      <c r="L10" s="2">
        <v>0</v>
      </c>
      <c r="M10" s="2">
        <v>0</v>
      </c>
      <c r="N10" s="2">
        <v>238</v>
      </c>
      <c r="O10" s="3">
        <f aca="true" t="shared" si="0" ref="O10:O41">SUM(C10:N10)</f>
        <v>854</v>
      </c>
      <c r="P10" s="3">
        <f>O10</f>
        <v>854</v>
      </c>
    </row>
    <row r="11" spans="1:16" ht="15">
      <c r="A11" s="3">
        <v>2</v>
      </c>
      <c r="B11" s="3" t="s">
        <v>13</v>
      </c>
      <c r="C11" s="2">
        <v>1625</v>
      </c>
      <c r="D11" s="2">
        <v>1357</v>
      </c>
      <c r="E11" s="2">
        <v>0</v>
      </c>
      <c r="F11" s="2">
        <v>0</v>
      </c>
      <c r="G11" s="2">
        <v>60</v>
      </c>
      <c r="H11" s="2">
        <v>1318</v>
      </c>
      <c r="I11" s="2">
        <v>106</v>
      </c>
      <c r="J11" s="2">
        <v>0</v>
      </c>
      <c r="K11" s="2">
        <v>0</v>
      </c>
      <c r="L11" s="2">
        <v>0</v>
      </c>
      <c r="M11" s="2">
        <v>0</v>
      </c>
      <c r="N11" s="2">
        <v>2695</v>
      </c>
      <c r="O11" s="3">
        <f t="shared" si="0"/>
        <v>7161</v>
      </c>
      <c r="P11" s="3">
        <f aca="true" t="shared" si="1" ref="P11:P42">O11+P10</f>
        <v>8015</v>
      </c>
    </row>
    <row r="12" spans="1:16" ht="15">
      <c r="A12" s="3">
        <v>3</v>
      </c>
      <c r="B12" s="3" t="s">
        <v>14</v>
      </c>
      <c r="C12" s="2">
        <v>1321</v>
      </c>
      <c r="D12" s="2">
        <v>1479</v>
      </c>
      <c r="E12" s="2">
        <v>0</v>
      </c>
      <c r="F12" s="2">
        <v>0</v>
      </c>
      <c r="G12" s="2">
        <v>0</v>
      </c>
      <c r="H12" s="2">
        <v>1350</v>
      </c>
      <c r="I12" s="2">
        <v>1072</v>
      </c>
      <c r="J12" s="2">
        <v>0</v>
      </c>
      <c r="K12" s="2">
        <v>0</v>
      </c>
      <c r="L12" s="2">
        <v>0</v>
      </c>
      <c r="M12" s="2">
        <v>0</v>
      </c>
      <c r="N12" s="2">
        <v>3359</v>
      </c>
      <c r="O12" s="3">
        <f t="shared" si="0"/>
        <v>8581</v>
      </c>
      <c r="P12" s="3">
        <f t="shared" si="1"/>
        <v>16596</v>
      </c>
    </row>
    <row r="13" spans="1:16" ht="15">
      <c r="A13" s="3">
        <v>4</v>
      </c>
      <c r="B13" s="3" t="s">
        <v>15</v>
      </c>
      <c r="C13" s="2">
        <v>1732</v>
      </c>
      <c r="D13" s="2">
        <v>1399</v>
      </c>
      <c r="E13" s="2">
        <v>0</v>
      </c>
      <c r="F13" s="2">
        <v>508</v>
      </c>
      <c r="G13" s="2">
        <v>0</v>
      </c>
      <c r="H13" s="2">
        <v>1002</v>
      </c>
      <c r="I13" s="2">
        <v>1397</v>
      </c>
      <c r="J13" s="2">
        <v>0</v>
      </c>
      <c r="K13" s="2">
        <v>0</v>
      </c>
      <c r="L13" s="2">
        <v>0</v>
      </c>
      <c r="M13" s="2">
        <v>0</v>
      </c>
      <c r="N13" s="2">
        <v>2314</v>
      </c>
      <c r="O13" s="3">
        <f t="shared" si="0"/>
        <v>8352</v>
      </c>
      <c r="P13" s="3">
        <f t="shared" si="1"/>
        <v>24948</v>
      </c>
    </row>
    <row r="14" spans="1:16" ht="15">
      <c r="A14" s="3">
        <v>5</v>
      </c>
      <c r="B14" s="3" t="s">
        <v>16</v>
      </c>
      <c r="C14" s="2">
        <v>3700</v>
      </c>
      <c r="D14" s="2">
        <v>5341</v>
      </c>
      <c r="E14" s="2">
        <v>0</v>
      </c>
      <c r="F14" s="2">
        <v>41337</v>
      </c>
      <c r="G14" s="2">
        <v>520</v>
      </c>
      <c r="H14" s="2">
        <v>339</v>
      </c>
      <c r="I14" s="2">
        <v>1331</v>
      </c>
      <c r="J14" s="2">
        <v>0</v>
      </c>
      <c r="K14" s="2">
        <v>0</v>
      </c>
      <c r="L14" s="2">
        <v>0</v>
      </c>
      <c r="M14" s="2">
        <v>0</v>
      </c>
      <c r="N14" s="2">
        <v>2599</v>
      </c>
      <c r="O14" s="3">
        <f t="shared" si="0"/>
        <v>55167</v>
      </c>
      <c r="P14" s="3">
        <f t="shared" si="1"/>
        <v>80115</v>
      </c>
    </row>
    <row r="15" spans="1:16" ht="15">
      <c r="A15" s="3">
        <v>6</v>
      </c>
      <c r="B15" s="3" t="s">
        <v>17</v>
      </c>
      <c r="C15" s="2">
        <v>1118</v>
      </c>
      <c r="D15" s="2">
        <v>757</v>
      </c>
      <c r="E15" s="2">
        <v>0</v>
      </c>
      <c r="F15" s="2">
        <v>0</v>
      </c>
      <c r="G15" s="2">
        <v>0</v>
      </c>
      <c r="H15" s="2">
        <v>376</v>
      </c>
      <c r="I15" s="2">
        <v>249</v>
      </c>
      <c r="J15" s="2">
        <v>0</v>
      </c>
      <c r="K15" s="2">
        <v>0</v>
      </c>
      <c r="L15" s="2">
        <v>30450</v>
      </c>
      <c r="M15" s="2">
        <v>0</v>
      </c>
      <c r="N15" s="2">
        <v>1562</v>
      </c>
      <c r="O15" s="3">
        <f t="shared" si="0"/>
        <v>34512</v>
      </c>
      <c r="P15" s="3">
        <f t="shared" si="1"/>
        <v>114627</v>
      </c>
    </row>
    <row r="16" spans="1:16" ht="15">
      <c r="A16" s="3">
        <v>7</v>
      </c>
      <c r="B16" s="3" t="s">
        <v>18</v>
      </c>
      <c r="C16" s="2">
        <v>952</v>
      </c>
      <c r="D16" s="2">
        <v>2907</v>
      </c>
      <c r="E16" s="2">
        <v>0</v>
      </c>
      <c r="F16" s="2">
        <v>40501</v>
      </c>
      <c r="G16" s="2">
        <v>12</v>
      </c>
      <c r="H16" s="2">
        <v>573</v>
      </c>
      <c r="I16" s="2">
        <v>380</v>
      </c>
      <c r="J16" s="2">
        <v>0</v>
      </c>
      <c r="K16" s="2">
        <v>0</v>
      </c>
      <c r="L16" s="2">
        <v>21400</v>
      </c>
      <c r="M16" s="2">
        <v>0</v>
      </c>
      <c r="N16" s="2">
        <v>2506</v>
      </c>
      <c r="O16" s="3">
        <f t="shared" si="0"/>
        <v>69231</v>
      </c>
      <c r="P16" s="3">
        <f t="shared" si="1"/>
        <v>183858</v>
      </c>
    </row>
    <row r="17" spans="1:16" ht="15">
      <c r="A17" s="3">
        <v>8</v>
      </c>
      <c r="B17" s="3" t="s">
        <v>19</v>
      </c>
      <c r="C17" s="2">
        <v>849</v>
      </c>
      <c r="D17" s="2">
        <v>1862</v>
      </c>
      <c r="E17" s="2">
        <v>0</v>
      </c>
      <c r="F17" s="2">
        <v>12942</v>
      </c>
      <c r="G17" s="2">
        <v>11</v>
      </c>
      <c r="H17" s="2">
        <v>508</v>
      </c>
      <c r="I17" s="2">
        <v>932</v>
      </c>
      <c r="J17" s="2">
        <v>0</v>
      </c>
      <c r="K17" s="2">
        <v>0</v>
      </c>
      <c r="L17" s="2">
        <v>32088</v>
      </c>
      <c r="M17" s="2">
        <v>0</v>
      </c>
      <c r="N17" s="2">
        <v>3169</v>
      </c>
      <c r="O17" s="3">
        <f t="shared" si="0"/>
        <v>52361</v>
      </c>
      <c r="P17" s="3">
        <f t="shared" si="1"/>
        <v>236219</v>
      </c>
    </row>
    <row r="18" spans="1:16" ht="15">
      <c r="A18" s="3">
        <v>9</v>
      </c>
      <c r="B18" s="3" t="s">
        <v>20</v>
      </c>
      <c r="C18" s="2">
        <v>1655</v>
      </c>
      <c r="D18" s="2">
        <v>1633</v>
      </c>
      <c r="E18" s="2">
        <v>44775</v>
      </c>
      <c r="F18" s="2">
        <v>16475</v>
      </c>
      <c r="G18" s="2">
        <v>0</v>
      </c>
      <c r="H18" s="2">
        <v>834</v>
      </c>
      <c r="I18" s="2">
        <v>5563</v>
      </c>
      <c r="J18" s="2">
        <v>0</v>
      </c>
      <c r="K18" s="2">
        <v>0</v>
      </c>
      <c r="L18" s="2">
        <v>22512</v>
      </c>
      <c r="M18" s="2">
        <v>0</v>
      </c>
      <c r="N18" s="2">
        <v>2655</v>
      </c>
      <c r="O18" s="3">
        <f t="shared" si="0"/>
        <v>96102</v>
      </c>
      <c r="P18" s="3">
        <f t="shared" si="1"/>
        <v>332321</v>
      </c>
    </row>
    <row r="19" spans="1:16" ht="15">
      <c r="A19" s="3">
        <v>10</v>
      </c>
      <c r="B19" s="3" t="s">
        <v>21</v>
      </c>
      <c r="C19" s="2">
        <v>1237</v>
      </c>
      <c r="D19" s="2">
        <v>1669</v>
      </c>
      <c r="E19" s="2">
        <v>7695</v>
      </c>
      <c r="F19" s="2">
        <v>22125</v>
      </c>
      <c r="G19" s="2">
        <v>0</v>
      </c>
      <c r="H19" s="2">
        <v>166</v>
      </c>
      <c r="I19" s="2">
        <v>1355</v>
      </c>
      <c r="J19" s="2">
        <v>0</v>
      </c>
      <c r="K19" s="2">
        <v>0</v>
      </c>
      <c r="L19" s="2">
        <v>52489</v>
      </c>
      <c r="M19" s="2">
        <v>0</v>
      </c>
      <c r="N19" s="2">
        <v>966</v>
      </c>
      <c r="O19" s="3">
        <f t="shared" si="0"/>
        <v>87702</v>
      </c>
      <c r="P19" s="3">
        <f t="shared" si="1"/>
        <v>420023</v>
      </c>
    </row>
    <row r="20" spans="1:16" ht="15">
      <c r="A20" s="3">
        <v>11</v>
      </c>
      <c r="B20" s="3" t="s">
        <v>22</v>
      </c>
      <c r="C20" s="2">
        <v>364</v>
      </c>
      <c r="D20" s="2">
        <v>2025</v>
      </c>
      <c r="E20" s="2">
        <v>0</v>
      </c>
      <c r="F20" s="2">
        <v>38182</v>
      </c>
      <c r="G20" s="2">
        <v>30</v>
      </c>
      <c r="H20" s="2">
        <v>313</v>
      </c>
      <c r="I20" s="2">
        <v>1043</v>
      </c>
      <c r="J20" s="2">
        <v>0</v>
      </c>
      <c r="K20" s="2">
        <v>0</v>
      </c>
      <c r="L20" s="2">
        <v>41491</v>
      </c>
      <c r="M20" s="2">
        <v>0</v>
      </c>
      <c r="N20" s="2">
        <v>454</v>
      </c>
      <c r="O20" s="3">
        <f t="shared" si="0"/>
        <v>83902</v>
      </c>
      <c r="P20" s="3">
        <f t="shared" si="1"/>
        <v>503925</v>
      </c>
    </row>
    <row r="21" spans="1:16" ht="15">
      <c r="A21" s="3">
        <v>12</v>
      </c>
      <c r="B21" s="3" t="s">
        <v>23</v>
      </c>
      <c r="C21" s="2">
        <v>797</v>
      </c>
      <c r="D21" s="2">
        <v>1688</v>
      </c>
      <c r="E21" s="2">
        <v>10719</v>
      </c>
      <c r="F21" s="2">
        <v>31686</v>
      </c>
      <c r="G21" s="2">
        <v>0</v>
      </c>
      <c r="H21" s="2">
        <v>880</v>
      </c>
      <c r="I21" s="2">
        <v>163</v>
      </c>
      <c r="J21" s="2">
        <v>0</v>
      </c>
      <c r="K21" s="2">
        <v>0</v>
      </c>
      <c r="L21" s="2">
        <v>13109</v>
      </c>
      <c r="M21" s="2">
        <v>44365</v>
      </c>
      <c r="N21" s="2">
        <v>134</v>
      </c>
      <c r="O21" s="3">
        <f t="shared" si="0"/>
        <v>103541</v>
      </c>
      <c r="P21" s="3">
        <f t="shared" si="1"/>
        <v>607466</v>
      </c>
    </row>
    <row r="22" spans="1:16" ht="15">
      <c r="A22" s="3">
        <v>13</v>
      </c>
      <c r="B22" s="3" t="s">
        <v>24</v>
      </c>
      <c r="C22" s="2">
        <v>607</v>
      </c>
      <c r="D22" s="2">
        <v>1829</v>
      </c>
      <c r="E22" s="2">
        <v>39311</v>
      </c>
      <c r="F22" s="2">
        <v>0</v>
      </c>
      <c r="G22" s="2">
        <v>0</v>
      </c>
      <c r="H22" s="2">
        <v>1280</v>
      </c>
      <c r="I22" s="2">
        <v>538</v>
      </c>
      <c r="J22" s="2">
        <v>0</v>
      </c>
      <c r="K22" s="2">
        <v>0</v>
      </c>
      <c r="L22" s="2">
        <v>56118</v>
      </c>
      <c r="M22" s="2">
        <v>10303</v>
      </c>
      <c r="N22" s="2">
        <v>894</v>
      </c>
      <c r="O22" s="3">
        <f t="shared" si="0"/>
        <v>110880</v>
      </c>
      <c r="P22" s="3">
        <f t="shared" si="1"/>
        <v>718346</v>
      </c>
    </row>
    <row r="23" spans="1:16" ht="15">
      <c r="A23" s="3">
        <v>14</v>
      </c>
      <c r="B23" s="3" t="s">
        <v>25</v>
      </c>
      <c r="C23" s="2">
        <v>2482</v>
      </c>
      <c r="D23" s="2">
        <v>2643</v>
      </c>
      <c r="E23" s="2">
        <v>0</v>
      </c>
      <c r="F23" s="2">
        <v>0</v>
      </c>
      <c r="G23" s="2">
        <v>482</v>
      </c>
      <c r="H23" s="2">
        <v>1486</v>
      </c>
      <c r="I23" s="2">
        <v>4687</v>
      </c>
      <c r="J23" s="2">
        <v>0</v>
      </c>
      <c r="K23" s="2">
        <v>264</v>
      </c>
      <c r="L23" s="2">
        <v>44641</v>
      </c>
      <c r="M23" s="2">
        <v>0</v>
      </c>
      <c r="N23" s="2">
        <v>1058</v>
      </c>
      <c r="O23" s="3">
        <f t="shared" si="0"/>
        <v>57743</v>
      </c>
      <c r="P23" s="3">
        <f t="shared" si="1"/>
        <v>776089</v>
      </c>
    </row>
    <row r="24" spans="1:16" ht="15">
      <c r="A24" s="3">
        <v>15</v>
      </c>
      <c r="B24" s="3" t="s">
        <v>26</v>
      </c>
      <c r="C24" s="2">
        <v>1224</v>
      </c>
      <c r="D24" s="2">
        <v>1990</v>
      </c>
      <c r="E24" s="2">
        <v>0</v>
      </c>
      <c r="F24" s="2">
        <v>54094</v>
      </c>
      <c r="G24" s="2">
        <v>0</v>
      </c>
      <c r="H24" s="2">
        <v>1493</v>
      </c>
      <c r="I24" s="2">
        <v>1120</v>
      </c>
      <c r="J24" s="2">
        <v>0</v>
      </c>
      <c r="K24" s="2">
        <v>0</v>
      </c>
      <c r="L24" s="2">
        <v>8891</v>
      </c>
      <c r="M24" s="2">
        <v>0</v>
      </c>
      <c r="N24" s="2">
        <v>984</v>
      </c>
      <c r="O24" s="3">
        <f t="shared" si="0"/>
        <v>69796</v>
      </c>
      <c r="P24" s="3">
        <f t="shared" si="1"/>
        <v>845885</v>
      </c>
    </row>
    <row r="25" spans="1:16" ht="15">
      <c r="A25" s="3">
        <v>16</v>
      </c>
      <c r="B25" s="3" t="s">
        <v>27</v>
      </c>
      <c r="C25" s="2">
        <v>386</v>
      </c>
      <c r="D25" s="2">
        <v>2186</v>
      </c>
      <c r="E25" s="2">
        <v>0</v>
      </c>
      <c r="F25" s="2">
        <v>0</v>
      </c>
      <c r="G25" s="2">
        <v>0</v>
      </c>
      <c r="H25" s="2">
        <v>1362</v>
      </c>
      <c r="I25" s="2">
        <v>1213</v>
      </c>
      <c r="J25" s="2">
        <v>0</v>
      </c>
      <c r="K25" s="2">
        <v>0</v>
      </c>
      <c r="L25" s="2">
        <v>0</v>
      </c>
      <c r="M25" s="2">
        <v>0</v>
      </c>
      <c r="N25" s="2">
        <v>1090</v>
      </c>
      <c r="O25" s="3">
        <f t="shared" si="0"/>
        <v>6237</v>
      </c>
      <c r="P25" s="3">
        <f t="shared" si="1"/>
        <v>852122</v>
      </c>
    </row>
    <row r="26" spans="1:16" ht="15">
      <c r="A26" s="3">
        <v>17</v>
      </c>
      <c r="B26" s="3" t="s">
        <v>28</v>
      </c>
      <c r="C26" s="2">
        <v>387</v>
      </c>
      <c r="D26" s="2">
        <v>1142</v>
      </c>
      <c r="E26" s="2">
        <v>15776</v>
      </c>
      <c r="F26" s="2">
        <v>0</v>
      </c>
      <c r="G26" s="2">
        <v>0</v>
      </c>
      <c r="H26" s="2">
        <v>1091</v>
      </c>
      <c r="I26" s="2">
        <v>1257</v>
      </c>
      <c r="J26" s="2">
        <v>0</v>
      </c>
      <c r="K26" s="2">
        <v>0</v>
      </c>
      <c r="L26" s="2">
        <v>0</v>
      </c>
      <c r="M26" s="2">
        <v>0</v>
      </c>
      <c r="N26" s="2">
        <v>1851</v>
      </c>
      <c r="O26" s="3">
        <f t="shared" si="0"/>
        <v>21504</v>
      </c>
      <c r="P26" s="3">
        <f t="shared" si="1"/>
        <v>873626</v>
      </c>
    </row>
    <row r="27" spans="1:16" ht="15">
      <c r="A27" s="3">
        <v>18</v>
      </c>
      <c r="B27" s="3" t="s">
        <v>29</v>
      </c>
      <c r="C27" s="2">
        <v>752</v>
      </c>
      <c r="D27" s="2">
        <v>1725</v>
      </c>
      <c r="E27" s="2">
        <v>34334</v>
      </c>
      <c r="F27" s="2">
        <v>0</v>
      </c>
      <c r="G27" s="2">
        <v>572</v>
      </c>
      <c r="H27" s="2">
        <v>1080</v>
      </c>
      <c r="I27" s="2">
        <v>1885</v>
      </c>
      <c r="J27" s="2">
        <v>0</v>
      </c>
      <c r="K27" s="2">
        <v>254</v>
      </c>
      <c r="L27" s="2">
        <v>0</v>
      </c>
      <c r="M27" s="2">
        <v>27871</v>
      </c>
      <c r="N27" s="2">
        <v>969</v>
      </c>
      <c r="O27" s="3">
        <f t="shared" si="0"/>
        <v>69442</v>
      </c>
      <c r="P27" s="3">
        <f t="shared" si="1"/>
        <v>943068</v>
      </c>
    </row>
    <row r="28" spans="1:16" ht="15">
      <c r="A28" s="3">
        <v>19</v>
      </c>
      <c r="B28" s="3" t="s">
        <v>30</v>
      </c>
      <c r="C28" s="2">
        <v>770</v>
      </c>
      <c r="D28" s="2">
        <v>2771</v>
      </c>
      <c r="E28" s="2">
        <v>0</v>
      </c>
      <c r="F28" s="2">
        <v>4701</v>
      </c>
      <c r="G28" s="2">
        <v>0</v>
      </c>
      <c r="H28" s="2">
        <v>1469</v>
      </c>
      <c r="I28" s="2">
        <v>707</v>
      </c>
      <c r="J28" s="2">
        <v>0</v>
      </c>
      <c r="K28" s="2">
        <v>0</v>
      </c>
      <c r="L28" s="2">
        <v>0</v>
      </c>
      <c r="M28" s="2">
        <v>23529</v>
      </c>
      <c r="N28" s="2">
        <v>2126</v>
      </c>
      <c r="O28" s="3">
        <f t="shared" si="0"/>
        <v>36073</v>
      </c>
      <c r="P28" s="3">
        <f t="shared" si="1"/>
        <v>979141</v>
      </c>
    </row>
    <row r="29" spans="1:16" ht="15">
      <c r="A29" s="3">
        <v>20</v>
      </c>
      <c r="B29" s="3" t="s">
        <v>31</v>
      </c>
      <c r="C29" s="2">
        <v>666</v>
      </c>
      <c r="D29" s="2">
        <v>2746</v>
      </c>
      <c r="E29" s="2">
        <v>0</v>
      </c>
      <c r="F29" s="2">
        <v>88323</v>
      </c>
      <c r="G29" s="2">
        <v>0</v>
      </c>
      <c r="H29" s="2">
        <v>1764</v>
      </c>
      <c r="I29" s="2">
        <v>1216</v>
      </c>
      <c r="J29" s="2">
        <v>0</v>
      </c>
      <c r="K29" s="2">
        <v>0</v>
      </c>
      <c r="L29" s="2">
        <v>0</v>
      </c>
      <c r="M29" s="2">
        <v>0</v>
      </c>
      <c r="N29" s="2">
        <v>2015</v>
      </c>
      <c r="O29" s="3">
        <f t="shared" si="0"/>
        <v>96730</v>
      </c>
      <c r="P29" s="3">
        <f t="shared" si="1"/>
        <v>1075871</v>
      </c>
    </row>
    <row r="30" spans="1:16" ht="15">
      <c r="A30" s="3">
        <v>21</v>
      </c>
      <c r="B30" s="3" t="s">
        <v>32</v>
      </c>
      <c r="C30" s="2">
        <v>474</v>
      </c>
      <c r="D30" s="2">
        <v>2228</v>
      </c>
      <c r="E30" s="2">
        <v>0</v>
      </c>
      <c r="F30" s="2">
        <v>12751</v>
      </c>
      <c r="G30" s="2">
        <v>0</v>
      </c>
      <c r="H30" s="2">
        <v>884</v>
      </c>
      <c r="I30" s="2">
        <v>1468</v>
      </c>
      <c r="J30" s="2">
        <v>0</v>
      </c>
      <c r="K30" s="2">
        <v>0</v>
      </c>
      <c r="L30" s="2">
        <v>0</v>
      </c>
      <c r="M30" s="2">
        <v>0</v>
      </c>
      <c r="N30" s="2">
        <v>2100</v>
      </c>
      <c r="O30" s="3">
        <f t="shared" si="0"/>
        <v>19905</v>
      </c>
      <c r="P30" s="3">
        <f t="shared" si="1"/>
        <v>1095776</v>
      </c>
    </row>
    <row r="31" spans="1:16" ht="15">
      <c r="A31" s="3">
        <v>22</v>
      </c>
      <c r="B31" s="3" t="s">
        <v>33</v>
      </c>
      <c r="C31" s="2">
        <v>704</v>
      </c>
      <c r="D31" s="2">
        <v>3656</v>
      </c>
      <c r="E31" s="2">
        <v>0</v>
      </c>
      <c r="F31" s="2">
        <v>0</v>
      </c>
      <c r="G31" s="2">
        <v>0</v>
      </c>
      <c r="H31" s="2">
        <v>511</v>
      </c>
      <c r="I31" s="2">
        <v>1197</v>
      </c>
      <c r="J31" s="2">
        <v>0</v>
      </c>
      <c r="K31" s="2">
        <v>0</v>
      </c>
      <c r="L31" s="2">
        <v>0</v>
      </c>
      <c r="M31" s="2">
        <v>0</v>
      </c>
      <c r="N31" s="2">
        <v>4243</v>
      </c>
      <c r="O31" s="3">
        <f t="shared" si="0"/>
        <v>10311</v>
      </c>
      <c r="P31" s="3">
        <f t="shared" si="1"/>
        <v>1106087</v>
      </c>
    </row>
    <row r="32" spans="1:16" ht="15">
      <c r="A32" s="3">
        <v>23</v>
      </c>
      <c r="B32" s="3" t="s">
        <v>34</v>
      </c>
      <c r="C32" s="2">
        <v>320</v>
      </c>
      <c r="D32" s="2">
        <v>1304</v>
      </c>
      <c r="E32" s="2">
        <v>0</v>
      </c>
      <c r="F32" s="2">
        <v>0</v>
      </c>
      <c r="G32" s="2">
        <v>0</v>
      </c>
      <c r="H32" s="2">
        <v>917</v>
      </c>
      <c r="I32" s="2">
        <v>1376</v>
      </c>
      <c r="J32" s="2">
        <v>0</v>
      </c>
      <c r="K32" s="2">
        <v>0</v>
      </c>
      <c r="L32" s="2">
        <v>0</v>
      </c>
      <c r="M32" s="2">
        <v>0</v>
      </c>
      <c r="N32" s="2">
        <v>2286</v>
      </c>
      <c r="O32" s="3">
        <f t="shared" si="0"/>
        <v>6203</v>
      </c>
      <c r="P32" s="3">
        <f t="shared" si="1"/>
        <v>1112290</v>
      </c>
    </row>
    <row r="33" spans="1:16" ht="15">
      <c r="A33" s="3">
        <v>24</v>
      </c>
      <c r="B33" s="3" t="s">
        <v>35</v>
      </c>
      <c r="C33" s="2">
        <v>723</v>
      </c>
      <c r="D33" s="2">
        <v>1676</v>
      </c>
      <c r="E33" s="2">
        <v>0</v>
      </c>
      <c r="F33" s="2">
        <v>0</v>
      </c>
      <c r="G33" s="2">
        <v>0</v>
      </c>
      <c r="H33" s="2">
        <v>1422</v>
      </c>
      <c r="I33" s="2">
        <v>1071</v>
      </c>
      <c r="J33" s="2">
        <v>0</v>
      </c>
      <c r="K33" s="2">
        <v>0</v>
      </c>
      <c r="L33" s="2">
        <v>0</v>
      </c>
      <c r="M33" s="2">
        <v>0</v>
      </c>
      <c r="N33" s="2">
        <v>2787</v>
      </c>
      <c r="O33" s="3">
        <f t="shared" si="0"/>
        <v>7679</v>
      </c>
      <c r="P33" s="3">
        <f t="shared" si="1"/>
        <v>1119969</v>
      </c>
    </row>
    <row r="34" spans="1:16" ht="15">
      <c r="A34" s="3">
        <v>25</v>
      </c>
      <c r="B34" s="3" t="s">
        <v>36</v>
      </c>
      <c r="C34" s="2">
        <v>542</v>
      </c>
      <c r="D34" s="2">
        <v>2913</v>
      </c>
      <c r="E34" s="2">
        <v>0</v>
      </c>
      <c r="F34" s="2">
        <v>0</v>
      </c>
      <c r="G34" s="2">
        <v>0</v>
      </c>
      <c r="H34" s="2">
        <v>1629</v>
      </c>
      <c r="I34" s="2">
        <v>196</v>
      </c>
      <c r="J34" s="2">
        <v>0</v>
      </c>
      <c r="K34" s="2">
        <v>0</v>
      </c>
      <c r="L34" s="2">
        <v>0</v>
      </c>
      <c r="M34" s="2">
        <v>0</v>
      </c>
      <c r="N34" s="2">
        <v>2733</v>
      </c>
      <c r="O34" s="3">
        <f t="shared" si="0"/>
        <v>8013</v>
      </c>
      <c r="P34" s="3">
        <f t="shared" si="1"/>
        <v>1127982</v>
      </c>
    </row>
    <row r="35" spans="1:16" ht="15">
      <c r="A35" s="3">
        <v>26</v>
      </c>
      <c r="B35" s="3" t="s">
        <v>37</v>
      </c>
      <c r="C35" s="2">
        <v>439</v>
      </c>
      <c r="D35" s="2">
        <v>2822</v>
      </c>
      <c r="E35" s="2">
        <v>0</v>
      </c>
      <c r="F35" s="2">
        <v>0</v>
      </c>
      <c r="G35" s="2">
        <v>0</v>
      </c>
      <c r="H35" s="2">
        <v>1429</v>
      </c>
      <c r="I35" s="2">
        <v>984</v>
      </c>
      <c r="J35" s="2">
        <v>0</v>
      </c>
      <c r="K35" s="2">
        <v>0</v>
      </c>
      <c r="L35" s="2">
        <v>0</v>
      </c>
      <c r="M35" s="2">
        <v>0</v>
      </c>
      <c r="N35" s="2">
        <v>3398</v>
      </c>
      <c r="O35" s="3">
        <f t="shared" si="0"/>
        <v>9072</v>
      </c>
      <c r="P35" s="3">
        <f t="shared" si="1"/>
        <v>1137054</v>
      </c>
    </row>
    <row r="36" spans="1:16" ht="15">
      <c r="A36" s="3">
        <v>27</v>
      </c>
      <c r="B36" s="3" t="s">
        <v>38</v>
      </c>
      <c r="C36" s="2">
        <v>997</v>
      </c>
      <c r="D36" s="2">
        <v>2834</v>
      </c>
      <c r="E36" s="2">
        <v>0</v>
      </c>
      <c r="F36" s="2">
        <v>0</v>
      </c>
      <c r="G36" s="2">
        <v>0</v>
      </c>
      <c r="H36" s="2">
        <v>1348</v>
      </c>
      <c r="I36" s="2">
        <v>1537</v>
      </c>
      <c r="J36" s="2">
        <v>0</v>
      </c>
      <c r="K36" s="2">
        <v>262</v>
      </c>
      <c r="L36" s="2">
        <v>0</v>
      </c>
      <c r="M36" s="2">
        <v>0</v>
      </c>
      <c r="N36" s="2">
        <v>4807</v>
      </c>
      <c r="O36" s="3">
        <f t="shared" si="0"/>
        <v>11785</v>
      </c>
      <c r="P36" s="3">
        <f t="shared" si="1"/>
        <v>1148839</v>
      </c>
    </row>
    <row r="37" spans="1:16" ht="15">
      <c r="A37" s="3">
        <v>28</v>
      </c>
      <c r="B37" s="3" t="s">
        <v>39</v>
      </c>
      <c r="C37" s="2">
        <v>778</v>
      </c>
      <c r="D37" s="2">
        <v>2556</v>
      </c>
      <c r="E37" s="2">
        <v>0</v>
      </c>
      <c r="F37" s="2">
        <v>0</v>
      </c>
      <c r="G37" s="2">
        <v>0</v>
      </c>
      <c r="H37" s="2">
        <v>780</v>
      </c>
      <c r="I37" s="2">
        <v>1339</v>
      </c>
      <c r="J37" s="2">
        <v>0</v>
      </c>
      <c r="K37" s="2">
        <v>0</v>
      </c>
      <c r="L37" s="2">
        <v>0</v>
      </c>
      <c r="M37" s="2">
        <v>0</v>
      </c>
      <c r="N37" s="2">
        <v>2977</v>
      </c>
      <c r="O37" s="3">
        <f t="shared" si="0"/>
        <v>8430</v>
      </c>
      <c r="P37" s="3">
        <f t="shared" si="1"/>
        <v>1157269</v>
      </c>
    </row>
    <row r="38" spans="1:16" ht="15">
      <c r="A38" s="3">
        <v>29</v>
      </c>
      <c r="B38" s="3" t="s">
        <v>40</v>
      </c>
      <c r="C38" s="2">
        <v>294</v>
      </c>
      <c r="D38" s="2">
        <v>2420</v>
      </c>
      <c r="E38" s="2">
        <v>0</v>
      </c>
      <c r="F38" s="2">
        <v>0</v>
      </c>
      <c r="G38" s="2">
        <v>0</v>
      </c>
      <c r="H38" s="2">
        <v>1011</v>
      </c>
      <c r="I38" s="2">
        <v>1176</v>
      </c>
      <c r="J38" s="2">
        <v>0</v>
      </c>
      <c r="K38" s="2">
        <v>0</v>
      </c>
      <c r="L38" s="2">
        <v>0</v>
      </c>
      <c r="M38" s="2">
        <v>0</v>
      </c>
      <c r="N38" s="2">
        <v>3348</v>
      </c>
      <c r="O38" s="3">
        <f t="shared" si="0"/>
        <v>8249</v>
      </c>
      <c r="P38" s="3">
        <f t="shared" si="1"/>
        <v>1165518</v>
      </c>
    </row>
    <row r="39" spans="1:16" ht="15">
      <c r="A39" s="3">
        <v>30</v>
      </c>
      <c r="B39" s="3" t="s">
        <v>41</v>
      </c>
      <c r="C39" s="2">
        <v>274</v>
      </c>
      <c r="D39" s="2">
        <v>2494</v>
      </c>
      <c r="E39" s="2">
        <v>0</v>
      </c>
      <c r="F39" s="2">
        <v>0</v>
      </c>
      <c r="G39" s="2">
        <v>0</v>
      </c>
      <c r="H39" s="2">
        <v>955</v>
      </c>
      <c r="I39" s="2">
        <v>1209</v>
      </c>
      <c r="J39" s="2">
        <v>0</v>
      </c>
      <c r="K39" s="2">
        <v>0</v>
      </c>
      <c r="L39" s="2">
        <v>0</v>
      </c>
      <c r="M39" s="2">
        <v>0</v>
      </c>
      <c r="N39" s="2">
        <v>6056</v>
      </c>
      <c r="O39" s="3">
        <f t="shared" si="0"/>
        <v>10988</v>
      </c>
      <c r="P39" s="3">
        <f t="shared" si="1"/>
        <v>1176506</v>
      </c>
    </row>
    <row r="40" spans="1:16" ht="15">
      <c r="A40" s="3">
        <v>31</v>
      </c>
      <c r="B40" s="3" t="s">
        <v>42</v>
      </c>
      <c r="C40" s="2">
        <v>1246</v>
      </c>
      <c r="D40" s="2">
        <v>2140</v>
      </c>
      <c r="E40" s="2">
        <v>0</v>
      </c>
      <c r="F40" s="2">
        <v>0</v>
      </c>
      <c r="G40" s="2">
        <v>23</v>
      </c>
      <c r="H40" s="2">
        <v>2533</v>
      </c>
      <c r="I40" s="2">
        <v>1305</v>
      </c>
      <c r="J40" s="2">
        <v>0</v>
      </c>
      <c r="K40" s="2">
        <v>0</v>
      </c>
      <c r="L40" s="2">
        <v>0</v>
      </c>
      <c r="M40" s="2">
        <v>0</v>
      </c>
      <c r="N40" s="2">
        <v>5798</v>
      </c>
      <c r="O40" s="3">
        <f t="shared" si="0"/>
        <v>13045</v>
      </c>
      <c r="P40" s="3">
        <f t="shared" si="1"/>
        <v>1189551</v>
      </c>
    </row>
    <row r="41" spans="1:16" ht="15">
      <c r="A41" s="3">
        <v>32</v>
      </c>
      <c r="B41" s="3" t="s">
        <v>43</v>
      </c>
      <c r="C41" s="2">
        <v>603</v>
      </c>
      <c r="D41" s="2">
        <v>2350</v>
      </c>
      <c r="E41" s="2">
        <v>0</v>
      </c>
      <c r="F41" s="2">
        <v>0</v>
      </c>
      <c r="G41" s="2">
        <v>0</v>
      </c>
      <c r="H41" s="2">
        <v>1242</v>
      </c>
      <c r="I41" s="2">
        <v>1099</v>
      </c>
      <c r="J41" s="2">
        <v>0</v>
      </c>
      <c r="K41" s="2">
        <v>0</v>
      </c>
      <c r="L41" s="2">
        <v>0</v>
      </c>
      <c r="M41" s="2">
        <v>0</v>
      </c>
      <c r="N41" s="2">
        <v>3647</v>
      </c>
      <c r="O41" s="3">
        <f t="shared" si="0"/>
        <v>8941</v>
      </c>
      <c r="P41" s="3">
        <f t="shared" si="1"/>
        <v>1198492</v>
      </c>
    </row>
    <row r="42" spans="1:16" ht="15">
      <c r="A42" s="3">
        <v>33</v>
      </c>
      <c r="B42" s="3" t="s">
        <v>44</v>
      </c>
      <c r="C42" s="2">
        <v>811</v>
      </c>
      <c r="D42" s="2">
        <v>2227</v>
      </c>
      <c r="E42" s="2">
        <v>0</v>
      </c>
      <c r="F42" s="2">
        <v>0</v>
      </c>
      <c r="G42" s="2">
        <v>105</v>
      </c>
      <c r="H42" s="2">
        <v>1369</v>
      </c>
      <c r="I42" s="2">
        <v>1172</v>
      </c>
      <c r="J42" s="2">
        <v>0</v>
      </c>
      <c r="K42" s="2">
        <v>0</v>
      </c>
      <c r="L42" s="2">
        <v>0</v>
      </c>
      <c r="M42" s="2">
        <v>0</v>
      </c>
      <c r="N42" s="2">
        <v>2653</v>
      </c>
      <c r="O42" s="3">
        <f aca="true" t="shared" si="2" ref="O42:O73">SUM(C42:N42)</f>
        <v>8337</v>
      </c>
      <c r="P42" s="3">
        <f t="shared" si="1"/>
        <v>1206829</v>
      </c>
    </row>
    <row r="43" spans="1:16" ht="15">
      <c r="A43" s="3">
        <v>34</v>
      </c>
      <c r="B43" s="3" t="s">
        <v>45</v>
      </c>
      <c r="C43" s="2">
        <v>799</v>
      </c>
      <c r="D43" s="2">
        <v>2171</v>
      </c>
      <c r="E43" s="2">
        <v>0</v>
      </c>
      <c r="F43" s="2">
        <v>0</v>
      </c>
      <c r="G43" s="2">
        <v>209</v>
      </c>
      <c r="H43" s="2">
        <v>541</v>
      </c>
      <c r="I43" s="2">
        <v>1085</v>
      </c>
      <c r="J43" s="2">
        <v>0</v>
      </c>
      <c r="K43" s="2">
        <v>0</v>
      </c>
      <c r="L43" s="2">
        <v>0</v>
      </c>
      <c r="M43" s="2">
        <v>0</v>
      </c>
      <c r="N43" s="2">
        <v>3992</v>
      </c>
      <c r="O43" s="3">
        <f t="shared" si="2"/>
        <v>8797</v>
      </c>
      <c r="P43" s="3">
        <f aca="true" t="shared" si="3" ref="P43:P62">O43+P42</f>
        <v>1215626</v>
      </c>
    </row>
    <row r="44" spans="1:16" ht="15">
      <c r="A44" s="3">
        <v>35</v>
      </c>
      <c r="B44" s="3" t="s">
        <v>46</v>
      </c>
      <c r="C44" s="2">
        <v>974</v>
      </c>
      <c r="D44" s="2">
        <v>2211</v>
      </c>
      <c r="E44" s="2">
        <v>0</v>
      </c>
      <c r="F44" s="2">
        <v>0</v>
      </c>
      <c r="G44" s="2">
        <v>140</v>
      </c>
      <c r="H44" s="2">
        <v>872</v>
      </c>
      <c r="I44" s="2">
        <v>1100</v>
      </c>
      <c r="J44" s="2">
        <v>0</v>
      </c>
      <c r="K44" s="2">
        <v>0</v>
      </c>
      <c r="L44" s="2">
        <v>0</v>
      </c>
      <c r="M44" s="2">
        <v>0</v>
      </c>
      <c r="N44" s="2">
        <v>1306</v>
      </c>
      <c r="O44" s="3">
        <f t="shared" si="2"/>
        <v>6603</v>
      </c>
      <c r="P44" s="3">
        <f t="shared" si="3"/>
        <v>1222229</v>
      </c>
    </row>
    <row r="45" spans="1:16" ht="15">
      <c r="A45" s="3">
        <v>36</v>
      </c>
      <c r="B45" s="3" t="s">
        <v>47</v>
      </c>
      <c r="C45" s="2">
        <v>170</v>
      </c>
      <c r="D45" s="2">
        <v>1943</v>
      </c>
      <c r="E45" s="2">
        <v>0</v>
      </c>
      <c r="F45" s="2">
        <v>0</v>
      </c>
      <c r="G45" s="2">
        <v>138</v>
      </c>
      <c r="H45" s="2">
        <v>374</v>
      </c>
      <c r="I45" s="2">
        <v>183</v>
      </c>
      <c r="J45" s="2">
        <v>0</v>
      </c>
      <c r="K45" s="2">
        <v>0</v>
      </c>
      <c r="L45" s="2">
        <v>0</v>
      </c>
      <c r="M45" s="2">
        <v>0</v>
      </c>
      <c r="N45" s="2">
        <v>2584</v>
      </c>
      <c r="O45" s="3">
        <f t="shared" si="2"/>
        <v>5392</v>
      </c>
      <c r="P45" s="3">
        <f t="shared" si="3"/>
        <v>1227621</v>
      </c>
    </row>
    <row r="46" spans="1:16" ht="15">
      <c r="A46" s="3">
        <v>37</v>
      </c>
      <c r="B46" s="3" t="s">
        <v>48</v>
      </c>
      <c r="C46" s="2">
        <v>605</v>
      </c>
      <c r="D46" s="2">
        <v>2557</v>
      </c>
      <c r="E46" s="2">
        <v>0</v>
      </c>
      <c r="F46" s="2">
        <v>0</v>
      </c>
      <c r="G46" s="2">
        <v>418</v>
      </c>
      <c r="H46" s="2">
        <v>346</v>
      </c>
      <c r="I46" s="2">
        <v>1045</v>
      </c>
      <c r="J46" s="2">
        <v>0</v>
      </c>
      <c r="K46" s="2">
        <v>0</v>
      </c>
      <c r="L46" s="2">
        <v>0</v>
      </c>
      <c r="M46" s="2">
        <v>0</v>
      </c>
      <c r="N46" s="2">
        <v>5424</v>
      </c>
      <c r="O46" s="3">
        <f t="shared" si="2"/>
        <v>10395</v>
      </c>
      <c r="P46" s="3">
        <f t="shared" si="3"/>
        <v>1238016</v>
      </c>
    </row>
    <row r="47" spans="1:16" ht="15">
      <c r="A47" s="3">
        <v>38</v>
      </c>
      <c r="B47" s="3" t="s">
        <v>49</v>
      </c>
      <c r="C47" s="2">
        <v>588</v>
      </c>
      <c r="D47" s="2">
        <v>2555</v>
      </c>
      <c r="E47" s="2">
        <v>0</v>
      </c>
      <c r="F47" s="2">
        <v>0</v>
      </c>
      <c r="G47" s="2">
        <v>339</v>
      </c>
      <c r="H47" s="2">
        <v>680</v>
      </c>
      <c r="I47" s="2">
        <v>1009</v>
      </c>
      <c r="J47" s="2">
        <v>0</v>
      </c>
      <c r="K47" s="2">
        <v>0</v>
      </c>
      <c r="L47" s="2">
        <v>0</v>
      </c>
      <c r="M47" s="2">
        <v>0</v>
      </c>
      <c r="N47" s="2">
        <v>3750</v>
      </c>
      <c r="O47" s="3">
        <f t="shared" si="2"/>
        <v>8921</v>
      </c>
      <c r="P47" s="3">
        <f t="shared" si="3"/>
        <v>1246937</v>
      </c>
    </row>
    <row r="48" spans="1:16" ht="15">
      <c r="A48" s="3">
        <v>39</v>
      </c>
      <c r="B48" s="3" t="s">
        <v>50</v>
      </c>
      <c r="C48" s="2">
        <v>757</v>
      </c>
      <c r="D48" s="2">
        <v>2578</v>
      </c>
      <c r="E48" s="2">
        <v>0</v>
      </c>
      <c r="F48" s="2">
        <v>0</v>
      </c>
      <c r="G48" s="2">
        <v>793</v>
      </c>
      <c r="H48" s="2">
        <v>1536</v>
      </c>
      <c r="I48" s="2">
        <v>788</v>
      </c>
      <c r="J48" s="2">
        <v>0</v>
      </c>
      <c r="K48" s="2">
        <v>0</v>
      </c>
      <c r="L48" s="2">
        <v>0</v>
      </c>
      <c r="M48" s="2">
        <v>0</v>
      </c>
      <c r="N48" s="2">
        <v>4003</v>
      </c>
      <c r="O48" s="3">
        <f t="shared" si="2"/>
        <v>10455</v>
      </c>
      <c r="P48" s="3">
        <f t="shared" si="3"/>
        <v>1257392</v>
      </c>
    </row>
    <row r="49" spans="1:16" ht="15">
      <c r="A49" s="3">
        <v>40</v>
      </c>
      <c r="B49" s="3" t="s">
        <v>51</v>
      </c>
      <c r="C49" s="2">
        <v>1260</v>
      </c>
      <c r="D49" s="2">
        <v>1998</v>
      </c>
      <c r="E49" s="2">
        <v>0</v>
      </c>
      <c r="F49" s="2">
        <v>0</v>
      </c>
      <c r="G49" s="2">
        <v>428</v>
      </c>
      <c r="H49" s="2">
        <v>1201</v>
      </c>
      <c r="I49" s="2">
        <v>1924</v>
      </c>
      <c r="J49" s="2">
        <v>21</v>
      </c>
      <c r="K49" s="2">
        <v>0</v>
      </c>
      <c r="L49" s="2">
        <v>0</v>
      </c>
      <c r="M49" s="2">
        <v>0</v>
      </c>
      <c r="N49" s="2">
        <v>5076</v>
      </c>
      <c r="O49" s="3">
        <f t="shared" si="2"/>
        <v>11908</v>
      </c>
      <c r="P49" s="3">
        <f t="shared" si="3"/>
        <v>1269300</v>
      </c>
    </row>
    <row r="50" spans="1:16" ht="15">
      <c r="A50" s="3">
        <v>41</v>
      </c>
      <c r="B50" s="3" t="s">
        <v>52</v>
      </c>
      <c r="C50" s="2">
        <v>1252</v>
      </c>
      <c r="D50" s="2">
        <v>2099</v>
      </c>
      <c r="E50" s="2">
        <v>0</v>
      </c>
      <c r="F50" s="2">
        <v>0</v>
      </c>
      <c r="G50" s="2">
        <v>633</v>
      </c>
      <c r="H50" s="2">
        <v>1152</v>
      </c>
      <c r="I50" s="2">
        <v>645</v>
      </c>
      <c r="J50" s="2">
        <v>0</v>
      </c>
      <c r="K50" s="2">
        <v>0</v>
      </c>
      <c r="L50" s="2">
        <v>0</v>
      </c>
      <c r="M50" s="2">
        <v>0</v>
      </c>
      <c r="N50" s="2">
        <v>2941</v>
      </c>
      <c r="O50" s="3">
        <f t="shared" si="2"/>
        <v>8722</v>
      </c>
      <c r="P50" s="3">
        <f t="shared" si="3"/>
        <v>1278022</v>
      </c>
    </row>
    <row r="51" spans="1:16" ht="15">
      <c r="A51" s="3">
        <v>42</v>
      </c>
      <c r="B51" s="3" t="s">
        <v>53</v>
      </c>
      <c r="C51" s="2">
        <v>674</v>
      </c>
      <c r="D51" s="2">
        <v>1300</v>
      </c>
      <c r="E51" s="2">
        <v>0</v>
      </c>
      <c r="F51" s="2">
        <v>0</v>
      </c>
      <c r="G51" s="2">
        <v>172</v>
      </c>
      <c r="H51" s="2">
        <v>924</v>
      </c>
      <c r="I51" s="2">
        <v>1254</v>
      </c>
      <c r="J51" s="2">
        <v>0</v>
      </c>
      <c r="K51" s="2">
        <v>0</v>
      </c>
      <c r="L51" s="2">
        <v>0</v>
      </c>
      <c r="M51" s="2">
        <v>0</v>
      </c>
      <c r="N51" s="2">
        <v>3190</v>
      </c>
      <c r="O51" s="3">
        <f t="shared" si="2"/>
        <v>7514</v>
      </c>
      <c r="P51" s="3">
        <f t="shared" si="3"/>
        <v>1285536</v>
      </c>
    </row>
    <row r="52" spans="1:16" ht="15">
      <c r="A52" s="3">
        <v>43</v>
      </c>
      <c r="B52" s="3" t="s">
        <v>54</v>
      </c>
      <c r="C52" s="2">
        <v>838</v>
      </c>
      <c r="D52" s="2">
        <v>1794</v>
      </c>
      <c r="E52" s="2">
        <v>0</v>
      </c>
      <c r="F52" s="2">
        <v>0</v>
      </c>
      <c r="G52" s="2">
        <v>347</v>
      </c>
      <c r="H52" s="2">
        <v>911</v>
      </c>
      <c r="I52" s="2">
        <v>817</v>
      </c>
      <c r="J52" s="2">
        <v>0</v>
      </c>
      <c r="K52" s="2">
        <v>0</v>
      </c>
      <c r="L52" s="2">
        <v>0</v>
      </c>
      <c r="M52" s="2">
        <v>0</v>
      </c>
      <c r="N52" s="2">
        <v>3741</v>
      </c>
      <c r="O52" s="3">
        <f t="shared" si="2"/>
        <v>8448</v>
      </c>
      <c r="P52" s="3">
        <f t="shared" si="3"/>
        <v>1293984</v>
      </c>
    </row>
    <row r="53" spans="1:16" ht="15">
      <c r="A53" s="3">
        <v>44</v>
      </c>
      <c r="B53" s="3" t="s">
        <v>55</v>
      </c>
      <c r="C53" s="2">
        <v>1418</v>
      </c>
      <c r="D53" s="2">
        <v>2138</v>
      </c>
      <c r="E53" s="2">
        <v>0</v>
      </c>
      <c r="F53" s="2">
        <v>0</v>
      </c>
      <c r="G53" s="2">
        <v>1421</v>
      </c>
      <c r="H53" s="2">
        <v>1456</v>
      </c>
      <c r="I53" s="2">
        <v>1345</v>
      </c>
      <c r="J53" s="2">
        <v>0</v>
      </c>
      <c r="K53" s="2">
        <v>0</v>
      </c>
      <c r="L53" s="2">
        <v>0</v>
      </c>
      <c r="M53" s="2">
        <v>0</v>
      </c>
      <c r="N53" s="2">
        <v>5576</v>
      </c>
      <c r="O53" s="3">
        <f t="shared" si="2"/>
        <v>13354</v>
      </c>
      <c r="P53" s="3">
        <f t="shared" si="3"/>
        <v>1307338</v>
      </c>
    </row>
    <row r="54" spans="1:16" ht="15">
      <c r="A54" s="3">
        <v>45</v>
      </c>
      <c r="B54" s="3" t="s">
        <v>56</v>
      </c>
      <c r="C54" s="2">
        <v>674</v>
      </c>
      <c r="D54" s="2">
        <v>2332</v>
      </c>
      <c r="E54" s="2">
        <v>0</v>
      </c>
      <c r="F54" s="2">
        <v>0</v>
      </c>
      <c r="G54" s="2">
        <v>288</v>
      </c>
      <c r="H54" s="2">
        <v>765</v>
      </c>
      <c r="I54" s="2">
        <v>1231</v>
      </c>
      <c r="J54" s="2">
        <v>0</v>
      </c>
      <c r="K54" s="2">
        <v>0</v>
      </c>
      <c r="L54" s="2">
        <v>0</v>
      </c>
      <c r="M54" s="2">
        <v>0</v>
      </c>
      <c r="N54" s="2">
        <v>6452</v>
      </c>
      <c r="O54" s="3">
        <f t="shared" si="2"/>
        <v>11742</v>
      </c>
      <c r="P54" s="3">
        <f t="shared" si="3"/>
        <v>1319080</v>
      </c>
    </row>
    <row r="55" spans="1:16" ht="15">
      <c r="A55" s="3">
        <v>46</v>
      </c>
      <c r="B55" s="3" t="s">
        <v>57</v>
      </c>
      <c r="C55" s="2">
        <v>1192</v>
      </c>
      <c r="D55" s="2">
        <v>2234</v>
      </c>
      <c r="E55" s="2">
        <v>0</v>
      </c>
      <c r="F55" s="2">
        <v>0</v>
      </c>
      <c r="G55" s="2">
        <v>224</v>
      </c>
      <c r="H55" s="2">
        <v>688</v>
      </c>
      <c r="I55" s="2">
        <v>500</v>
      </c>
      <c r="J55" s="2">
        <v>0</v>
      </c>
      <c r="K55" s="2">
        <v>0</v>
      </c>
      <c r="L55" s="2">
        <v>0</v>
      </c>
      <c r="M55" s="2">
        <v>0</v>
      </c>
      <c r="N55" s="2">
        <v>6590</v>
      </c>
      <c r="O55" s="3">
        <f t="shared" si="2"/>
        <v>11428</v>
      </c>
      <c r="P55" s="3">
        <f t="shared" si="3"/>
        <v>1330508</v>
      </c>
    </row>
    <row r="56" spans="1:16" ht="15">
      <c r="A56" s="3">
        <v>47</v>
      </c>
      <c r="B56" s="3" t="s">
        <v>58</v>
      </c>
      <c r="C56" s="2">
        <v>506</v>
      </c>
      <c r="D56" s="2">
        <v>1804</v>
      </c>
      <c r="E56" s="2">
        <v>0</v>
      </c>
      <c r="F56" s="2">
        <v>0</v>
      </c>
      <c r="G56" s="2">
        <v>150</v>
      </c>
      <c r="H56" s="2">
        <v>463</v>
      </c>
      <c r="I56" s="2">
        <v>829</v>
      </c>
      <c r="J56" s="2">
        <v>0</v>
      </c>
      <c r="K56" s="2">
        <v>0</v>
      </c>
      <c r="L56" s="2">
        <v>0</v>
      </c>
      <c r="M56" s="2">
        <v>0</v>
      </c>
      <c r="N56" s="2">
        <v>3474</v>
      </c>
      <c r="O56" s="3">
        <f t="shared" si="2"/>
        <v>7226</v>
      </c>
      <c r="P56" s="3">
        <f t="shared" si="3"/>
        <v>1337734</v>
      </c>
    </row>
    <row r="57" spans="1:16" ht="15">
      <c r="A57" s="3">
        <v>48</v>
      </c>
      <c r="B57" s="3" t="s">
        <v>59</v>
      </c>
      <c r="C57" s="2">
        <v>1251</v>
      </c>
      <c r="D57" s="2">
        <v>2224</v>
      </c>
      <c r="E57" s="2">
        <v>0</v>
      </c>
      <c r="F57" s="2">
        <v>0</v>
      </c>
      <c r="G57" s="2">
        <v>111</v>
      </c>
      <c r="H57" s="2">
        <v>690</v>
      </c>
      <c r="I57" s="2">
        <v>1308</v>
      </c>
      <c r="J57" s="2">
        <v>0</v>
      </c>
      <c r="K57" s="2">
        <v>0</v>
      </c>
      <c r="L57" s="2">
        <v>0</v>
      </c>
      <c r="M57" s="2">
        <v>0</v>
      </c>
      <c r="N57" s="2">
        <v>1943</v>
      </c>
      <c r="O57" s="3">
        <f t="shared" si="2"/>
        <v>7527</v>
      </c>
      <c r="P57" s="3">
        <f t="shared" si="3"/>
        <v>1345261</v>
      </c>
    </row>
    <row r="58" spans="1:16" ht="15">
      <c r="A58" s="3">
        <v>49</v>
      </c>
      <c r="B58" s="3" t="s">
        <v>60</v>
      </c>
      <c r="C58" s="2">
        <v>402</v>
      </c>
      <c r="D58" s="2">
        <v>1882</v>
      </c>
      <c r="E58" s="2">
        <v>0</v>
      </c>
      <c r="F58" s="2">
        <v>0</v>
      </c>
      <c r="G58" s="2">
        <v>6</v>
      </c>
      <c r="H58" s="2">
        <v>422</v>
      </c>
      <c r="I58" s="2">
        <v>1159</v>
      </c>
      <c r="J58" s="2">
        <v>0</v>
      </c>
      <c r="K58" s="2">
        <v>0</v>
      </c>
      <c r="L58" s="2">
        <v>0</v>
      </c>
      <c r="M58" s="2">
        <v>0</v>
      </c>
      <c r="N58" s="2">
        <v>1906</v>
      </c>
      <c r="O58" s="3">
        <f t="shared" si="2"/>
        <v>5777</v>
      </c>
      <c r="P58" s="3">
        <f t="shared" si="3"/>
        <v>1351038</v>
      </c>
    </row>
    <row r="59" spans="1:16" ht="15">
      <c r="A59" s="3">
        <v>50</v>
      </c>
      <c r="B59" s="3" t="s">
        <v>61</v>
      </c>
      <c r="C59" s="2">
        <v>681</v>
      </c>
      <c r="D59" s="2">
        <v>1202</v>
      </c>
      <c r="E59" s="2">
        <v>0</v>
      </c>
      <c r="F59" s="2">
        <v>0</v>
      </c>
      <c r="G59" s="2">
        <v>440</v>
      </c>
      <c r="H59" s="2">
        <v>274</v>
      </c>
      <c r="I59" s="2">
        <v>1176</v>
      </c>
      <c r="J59" s="2">
        <v>0</v>
      </c>
      <c r="K59" s="2">
        <v>0</v>
      </c>
      <c r="L59" s="2">
        <v>0</v>
      </c>
      <c r="M59" s="2">
        <v>0</v>
      </c>
      <c r="N59" s="2">
        <v>836</v>
      </c>
      <c r="O59" s="3">
        <f t="shared" si="2"/>
        <v>4609</v>
      </c>
      <c r="P59" s="3">
        <f t="shared" si="3"/>
        <v>1355647</v>
      </c>
    </row>
    <row r="60" spans="1:16" ht="15">
      <c r="A60" s="3">
        <v>51</v>
      </c>
      <c r="B60" s="3" t="s">
        <v>62</v>
      </c>
      <c r="C60" s="2">
        <v>555</v>
      </c>
      <c r="D60" s="2">
        <v>1376</v>
      </c>
      <c r="E60" s="2">
        <v>0</v>
      </c>
      <c r="F60" s="2">
        <v>0</v>
      </c>
      <c r="G60" s="2">
        <v>1311</v>
      </c>
      <c r="H60" s="2">
        <v>515</v>
      </c>
      <c r="I60" s="2">
        <v>1353</v>
      </c>
      <c r="J60" s="2">
        <v>0</v>
      </c>
      <c r="K60" s="2">
        <v>0</v>
      </c>
      <c r="L60" s="2">
        <v>0</v>
      </c>
      <c r="M60" s="2">
        <v>0</v>
      </c>
      <c r="N60" s="2">
        <v>712</v>
      </c>
      <c r="O60" s="3">
        <f t="shared" si="2"/>
        <v>5822</v>
      </c>
      <c r="P60" s="3">
        <f t="shared" si="3"/>
        <v>1361469</v>
      </c>
    </row>
    <row r="61" spans="1:16" ht="15">
      <c r="A61" s="3">
        <v>52</v>
      </c>
      <c r="B61" s="3" t="s">
        <v>63</v>
      </c>
      <c r="C61" s="2">
        <v>374</v>
      </c>
      <c r="D61" s="2">
        <v>2728</v>
      </c>
      <c r="E61" s="2">
        <v>21954</v>
      </c>
      <c r="F61" s="2">
        <v>0</v>
      </c>
      <c r="G61" s="2">
        <v>12</v>
      </c>
      <c r="H61" s="2">
        <v>894</v>
      </c>
      <c r="I61" s="2">
        <v>610</v>
      </c>
      <c r="J61" s="2">
        <v>0</v>
      </c>
      <c r="K61" s="2">
        <v>0</v>
      </c>
      <c r="L61" s="2">
        <v>0</v>
      </c>
      <c r="M61" s="2">
        <v>0</v>
      </c>
      <c r="N61" s="2">
        <v>320</v>
      </c>
      <c r="O61" s="3">
        <f t="shared" si="2"/>
        <v>26892</v>
      </c>
      <c r="P61" s="3">
        <f t="shared" si="3"/>
        <v>1388361</v>
      </c>
    </row>
    <row r="62" spans="1:16" ht="15">
      <c r="A62" s="3">
        <v>53</v>
      </c>
      <c r="B62" s="3" t="s">
        <v>64</v>
      </c>
      <c r="C62" s="2">
        <v>1865</v>
      </c>
      <c r="D62" s="2">
        <v>1138</v>
      </c>
      <c r="E62" s="2">
        <v>30685</v>
      </c>
      <c r="F62" s="2">
        <v>0</v>
      </c>
      <c r="G62" s="2">
        <v>362</v>
      </c>
      <c r="H62" s="2">
        <v>557</v>
      </c>
      <c r="I62" s="2">
        <v>1729</v>
      </c>
      <c r="J62" s="2">
        <v>0</v>
      </c>
      <c r="K62" s="2">
        <v>0</v>
      </c>
      <c r="L62" s="2">
        <v>0</v>
      </c>
      <c r="M62" s="2">
        <v>0</v>
      </c>
      <c r="N62" s="2">
        <v>516</v>
      </c>
      <c r="O62" s="3">
        <f t="shared" si="2"/>
        <v>36852</v>
      </c>
      <c r="P62" s="3">
        <f t="shared" si="3"/>
        <v>1425213</v>
      </c>
    </row>
    <row r="63" spans="1:16" ht="15">
      <c r="A63" s="3" t="s">
        <v>2</v>
      </c>
      <c r="B63" s="3" t="s">
        <v>65</v>
      </c>
      <c r="C63" s="3">
        <f aca="true" t="shared" si="4" ref="C63:N63">SUM(C10:C62)</f>
        <v>47766</v>
      </c>
      <c r="D63" s="3">
        <f t="shared" si="4"/>
        <v>111221</v>
      </c>
      <c r="E63" s="3">
        <f t="shared" si="4"/>
        <v>205249</v>
      </c>
      <c r="F63" s="3">
        <f t="shared" si="4"/>
        <v>363625</v>
      </c>
      <c r="G63" s="3">
        <f t="shared" si="4"/>
        <v>9757</v>
      </c>
      <c r="H63" s="3">
        <f t="shared" si="4"/>
        <v>50268</v>
      </c>
      <c r="I63" s="3">
        <f t="shared" si="4"/>
        <v>62466</v>
      </c>
      <c r="J63" s="3">
        <f t="shared" si="4"/>
        <v>21</v>
      </c>
      <c r="K63" s="3">
        <f t="shared" si="4"/>
        <v>780</v>
      </c>
      <c r="L63" s="3">
        <f t="shared" si="4"/>
        <v>323189</v>
      </c>
      <c r="M63" s="3">
        <f t="shared" si="4"/>
        <v>106068</v>
      </c>
      <c r="N63" s="3">
        <f t="shared" si="4"/>
        <v>144803</v>
      </c>
      <c r="O63" s="3">
        <f>SUM(O10:O62)</f>
        <v>1425213</v>
      </c>
      <c r="P63" s="3"/>
    </row>
  </sheetData>
  <sheetProtection/>
  <mergeCells count="3">
    <mergeCell ref="A6:P6"/>
    <mergeCell ref="A7:P7"/>
    <mergeCell ref="A8:P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3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5.7109375" style="0" bestFit="1" customWidth="1"/>
    <col min="4" max="4" width="20.57421875" style="0" bestFit="1" customWidth="1"/>
  </cols>
  <sheetData>
    <row r="6" spans="1:4" ht="15.75">
      <c r="A6" s="10" t="s">
        <v>74</v>
      </c>
      <c r="B6" s="11"/>
      <c r="C6" s="11"/>
      <c r="D6" s="12"/>
    </row>
    <row r="7" spans="1:4" ht="15.75">
      <c r="A7" s="10" t="s">
        <v>75</v>
      </c>
      <c r="B7" s="11"/>
      <c r="C7" s="11"/>
      <c r="D7" s="12"/>
    </row>
    <row r="8" spans="1:4" ht="15">
      <c r="A8" s="13" t="s">
        <v>2</v>
      </c>
      <c r="B8" s="14"/>
      <c r="C8" s="14"/>
      <c r="D8" s="15"/>
    </row>
    <row r="9" spans="1:4" ht="15">
      <c r="A9" s="1"/>
      <c r="B9" s="1" t="s">
        <v>3</v>
      </c>
      <c r="C9" s="9" t="s">
        <v>96</v>
      </c>
      <c r="D9" s="9" t="s">
        <v>97</v>
      </c>
    </row>
    <row r="10" spans="1:4" ht="15">
      <c r="A10" s="3">
        <v>1</v>
      </c>
      <c r="B10" s="3" t="s">
        <v>12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13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14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15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16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17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18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19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20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21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22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23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24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25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26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27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28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29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30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31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32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33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34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35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36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37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38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39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40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41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42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43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44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45</v>
      </c>
      <c r="C43" s="3">
        <f t="shared" si="2"/>
        <v>0</v>
      </c>
      <c r="D43" s="3">
        <f aca="true" t="shared" si="3" ref="D43:D62">C43+D42</f>
        <v>0</v>
      </c>
    </row>
    <row r="44" spans="1:4" ht="15">
      <c r="A44" s="3">
        <v>35</v>
      </c>
      <c r="B44" s="3" t="s">
        <v>46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47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48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49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50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51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52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53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54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55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56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57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58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59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60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61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62</v>
      </c>
      <c r="C60" s="3">
        <f t="shared" si="2"/>
        <v>0</v>
      </c>
      <c r="D60" s="3">
        <f t="shared" si="3"/>
        <v>0</v>
      </c>
    </row>
    <row r="61" spans="1:4" ht="15">
      <c r="A61" s="3">
        <v>52</v>
      </c>
      <c r="B61" s="3" t="s">
        <v>63</v>
      </c>
      <c r="C61" s="3">
        <f t="shared" si="2"/>
        <v>0</v>
      </c>
      <c r="D61" s="3">
        <f t="shared" si="3"/>
        <v>0</v>
      </c>
    </row>
    <row r="62" spans="1:4" ht="15">
      <c r="A62" s="3">
        <v>53</v>
      </c>
      <c r="B62" s="3" t="s">
        <v>64</v>
      </c>
      <c r="C62" s="3">
        <f t="shared" si="2"/>
        <v>0</v>
      </c>
      <c r="D62" s="3">
        <f t="shared" si="3"/>
        <v>0</v>
      </c>
    </row>
    <row r="63" spans="1:4" ht="15">
      <c r="A63" s="3" t="s">
        <v>2</v>
      </c>
      <c r="B63" s="3" t="s">
        <v>65</v>
      </c>
      <c r="C63" s="3">
        <f>SUM(C10:C62)</f>
        <v>0</v>
      </c>
      <c r="D63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63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57421875" style="0" customWidth="1"/>
    <col min="4" max="4" width="15.7109375" style="0" bestFit="1" customWidth="1"/>
    <col min="5" max="5" width="20.57421875" style="0" bestFit="1" customWidth="1"/>
  </cols>
  <sheetData>
    <row r="6" spans="1:5" ht="15.75">
      <c r="A6" s="10" t="s">
        <v>76</v>
      </c>
      <c r="B6" s="11"/>
      <c r="C6" s="11"/>
      <c r="D6" s="11"/>
      <c r="E6" s="12"/>
    </row>
    <row r="7" spans="1:5" ht="15.75">
      <c r="A7" s="10" t="s">
        <v>77</v>
      </c>
      <c r="B7" s="11"/>
      <c r="C7" s="11"/>
      <c r="D7" s="11"/>
      <c r="E7" s="12"/>
    </row>
    <row r="8" spans="1:5" ht="15">
      <c r="A8" s="13" t="s">
        <v>2</v>
      </c>
      <c r="B8" s="14"/>
      <c r="C8" s="14"/>
      <c r="D8" s="14"/>
      <c r="E8" s="15"/>
    </row>
    <row r="9" spans="1:5" ht="15">
      <c r="A9" s="1"/>
      <c r="B9" s="1" t="s">
        <v>3</v>
      </c>
      <c r="C9" s="1" t="s">
        <v>78</v>
      </c>
      <c r="D9" s="9" t="s">
        <v>96</v>
      </c>
      <c r="E9" s="9" t="s">
        <v>97</v>
      </c>
    </row>
    <row r="10" spans="1:5" ht="15">
      <c r="A10" s="3">
        <v>1</v>
      </c>
      <c r="B10" s="3" t="s">
        <v>12</v>
      </c>
      <c r="C10" s="2">
        <v>0</v>
      </c>
      <c r="D10" s="3">
        <f aca="true" t="shared" si="0" ref="D10:D41">SUM(C10:C10)</f>
        <v>0</v>
      </c>
      <c r="E10" s="3">
        <f>D10</f>
        <v>0</v>
      </c>
    </row>
    <row r="11" spans="1:5" ht="15">
      <c r="A11" s="3">
        <v>2</v>
      </c>
      <c r="B11" s="3" t="s">
        <v>13</v>
      </c>
      <c r="C11" s="2">
        <v>0</v>
      </c>
      <c r="D11" s="3">
        <f t="shared" si="0"/>
        <v>0</v>
      </c>
      <c r="E11" s="3">
        <f aca="true" t="shared" si="1" ref="E11:E42">D11+E10</f>
        <v>0</v>
      </c>
    </row>
    <row r="12" spans="1:5" ht="15">
      <c r="A12" s="3">
        <v>3</v>
      </c>
      <c r="B12" s="3" t="s">
        <v>14</v>
      </c>
      <c r="C12" s="2">
        <v>0</v>
      </c>
      <c r="D12" s="3">
        <f t="shared" si="0"/>
        <v>0</v>
      </c>
      <c r="E12" s="3">
        <f t="shared" si="1"/>
        <v>0</v>
      </c>
    </row>
    <row r="13" spans="1:5" ht="15">
      <c r="A13" s="3">
        <v>4</v>
      </c>
      <c r="B13" s="3" t="s">
        <v>15</v>
      </c>
      <c r="C13" s="2">
        <v>0</v>
      </c>
      <c r="D13" s="3">
        <f t="shared" si="0"/>
        <v>0</v>
      </c>
      <c r="E13" s="3">
        <f t="shared" si="1"/>
        <v>0</v>
      </c>
    </row>
    <row r="14" spans="1:5" ht="15">
      <c r="A14" s="3">
        <v>5</v>
      </c>
      <c r="B14" s="3" t="s">
        <v>16</v>
      </c>
      <c r="C14" s="2">
        <v>0</v>
      </c>
      <c r="D14" s="3">
        <f t="shared" si="0"/>
        <v>0</v>
      </c>
      <c r="E14" s="3">
        <f t="shared" si="1"/>
        <v>0</v>
      </c>
    </row>
    <row r="15" spans="1:5" ht="15">
      <c r="A15" s="3">
        <v>6</v>
      </c>
      <c r="B15" s="3" t="s">
        <v>17</v>
      </c>
      <c r="C15" s="2">
        <v>0</v>
      </c>
      <c r="D15" s="3">
        <f t="shared" si="0"/>
        <v>0</v>
      </c>
      <c r="E15" s="3">
        <f t="shared" si="1"/>
        <v>0</v>
      </c>
    </row>
    <row r="16" spans="1:5" ht="15">
      <c r="A16" s="3">
        <v>7</v>
      </c>
      <c r="B16" s="3" t="s">
        <v>18</v>
      </c>
      <c r="C16" s="2">
        <v>0</v>
      </c>
      <c r="D16" s="3">
        <f t="shared" si="0"/>
        <v>0</v>
      </c>
      <c r="E16" s="3">
        <f t="shared" si="1"/>
        <v>0</v>
      </c>
    </row>
    <row r="17" spans="1:5" ht="15">
      <c r="A17" s="3">
        <v>8</v>
      </c>
      <c r="B17" s="3" t="s">
        <v>19</v>
      </c>
      <c r="C17" s="2">
        <v>0</v>
      </c>
      <c r="D17" s="3">
        <f t="shared" si="0"/>
        <v>0</v>
      </c>
      <c r="E17" s="3">
        <f t="shared" si="1"/>
        <v>0</v>
      </c>
    </row>
    <row r="18" spans="1:5" ht="15">
      <c r="A18" s="3">
        <v>9</v>
      </c>
      <c r="B18" s="3" t="s">
        <v>20</v>
      </c>
      <c r="C18" s="2">
        <v>0</v>
      </c>
      <c r="D18" s="3">
        <f t="shared" si="0"/>
        <v>0</v>
      </c>
      <c r="E18" s="3">
        <f t="shared" si="1"/>
        <v>0</v>
      </c>
    </row>
    <row r="19" spans="1:5" ht="15">
      <c r="A19" s="3">
        <v>10</v>
      </c>
      <c r="B19" s="3" t="s">
        <v>21</v>
      </c>
      <c r="C19" s="2">
        <v>0</v>
      </c>
      <c r="D19" s="3">
        <f t="shared" si="0"/>
        <v>0</v>
      </c>
      <c r="E19" s="3">
        <f t="shared" si="1"/>
        <v>0</v>
      </c>
    </row>
    <row r="20" spans="1:5" ht="15">
      <c r="A20" s="3">
        <v>11</v>
      </c>
      <c r="B20" s="3" t="s">
        <v>22</v>
      </c>
      <c r="C20" s="2">
        <v>0</v>
      </c>
      <c r="D20" s="3">
        <f t="shared" si="0"/>
        <v>0</v>
      </c>
      <c r="E20" s="3">
        <f t="shared" si="1"/>
        <v>0</v>
      </c>
    </row>
    <row r="21" spans="1:5" ht="15">
      <c r="A21" s="3">
        <v>12</v>
      </c>
      <c r="B21" s="3" t="s">
        <v>23</v>
      </c>
      <c r="C21" s="2">
        <v>0</v>
      </c>
      <c r="D21" s="3">
        <f t="shared" si="0"/>
        <v>0</v>
      </c>
      <c r="E21" s="3">
        <f t="shared" si="1"/>
        <v>0</v>
      </c>
    </row>
    <row r="22" spans="1:5" ht="15">
      <c r="A22" s="3">
        <v>13</v>
      </c>
      <c r="B22" s="3" t="s">
        <v>24</v>
      </c>
      <c r="C22" s="2">
        <v>0</v>
      </c>
      <c r="D22" s="3">
        <f t="shared" si="0"/>
        <v>0</v>
      </c>
      <c r="E22" s="3">
        <f t="shared" si="1"/>
        <v>0</v>
      </c>
    </row>
    <row r="23" spans="1:5" ht="15">
      <c r="A23" s="3">
        <v>14</v>
      </c>
      <c r="B23" s="3" t="s">
        <v>25</v>
      </c>
      <c r="C23" s="2">
        <v>0</v>
      </c>
      <c r="D23" s="3">
        <f t="shared" si="0"/>
        <v>0</v>
      </c>
      <c r="E23" s="3">
        <f t="shared" si="1"/>
        <v>0</v>
      </c>
    </row>
    <row r="24" spans="1:5" ht="15">
      <c r="A24" s="3">
        <v>15</v>
      </c>
      <c r="B24" s="3" t="s">
        <v>26</v>
      </c>
      <c r="C24" s="2">
        <v>0</v>
      </c>
      <c r="D24" s="3">
        <f t="shared" si="0"/>
        <v>0</v>
      </c>
      <c r="E24" s="3">
        <f t="shared" si="1"/>
        <v>0</v>
      </c>
    </row>
    <row r="25" spans="1:5" ht="15">
      <c r="A25" s="3">
        <v>16</v>
      </c>
      <c r="B25" s="3" t="s">
        <v>27</v>
      </c>
      <c r="C25" s="2">
        <v>0</v>
      </c>
      <c r="D25" s="3">
        <f t="shared" si="0"/>
        <v>0</v>
      </c>
      <c r="E25" s="3">
        <f t="shared" si="1"/>
        <v>0</v>
      </c>
    </row>
    <row r="26" spans="1:5" ht="15">
      <c r="A26" s="3">
        <v>17</v>
      </c>
      <c r="B26" s="3" t="s">
        <v>28</v>
      </c>
      <c r="C26" s="2">
        <v>0</v>
      </c>
      <c r="D26" s="3">
        <f t="shared" si="0"/>
        <v>0</v>
      </c>
      <c r="E26" s="3">
        <f t="shared" si="1"/>
        <v>0</v>
      </c>
    </row>
    <row r="27" spans="1:5" ht="15">
      <c r="A27" s="3">
        <v>18</v>
      </c>
      <c r="B27" s="3" t="s">
        <v>29</v>
      </c>
      <c r="C27" s="2">
        <v>0</v>
      </c>
      <c r="D27" s="3">
        <f t="shared" si="0"/>
        <v>0</v>
      </c>
      <c r="E27" s="3">
        <f t="shared" si="1"/>
        <v>0</v>
      </c>
    </row>
    <row r="28" spans="1:5" ht="15">
      <c r="A28" s="3">
        <v>19</v>
      </c>
      <c r="B28" s="3" t="s">
        <v>30</v>
      </c>
      <c r="C28" s="2">
        <v>0</v>
      </c>
      <c r="D28" s="3">
        <f t="shared" si="0"/>
        <v>0</v>
      </c>
      <c r="E28" s="3">
        <f t="shared" si="1"/>
        <v>0</v>
      </c>
    </row>
    <row r="29" spans="1:5" ht="15">
      <c r="A29" s="3">
        <v>20</v>
      </c>
      <c r="B29" s="3" t="s">
        <v>31</v>
      </c>
      <c r="C29" s="2">
        <v>0</v>
      </c>
      <c r="D29" s="3">
        <f t="shared" si="0"/>
        <v>0</v>
      </c>
      <c r="E29" s="3">
        <f t="shared" si="1"/>
        <v>0</v>
      </c>
    </row>
    <row r="30" spans="1:5" ht="15">
      <c r="A30" s="3">
        <v>21</v>
      </c>
      <c r="B30" s="3" t="s">
        <v>32</v>
      </c>
      <c r="C30" s="2">
        <v>0</v>
      </c>
      <c r="D30" s="3">
        <f t="shared" si="0"/>
        <v>0</v>
      </c>
      <c r="E30" s="3">
        <f t="shared" si="1"/>
        <v>0</v>
      </c>
    </row>
    <row r="31" spans="1:5" ht="15">
      <c r="A31" s="3">
        <v>22</v>
      </c>
      <c r="B31" s="3" t="s">
        <v>33</v>
      </c>
      <c r="C31" s="2">
        <v>0</v>
      </c>
      <c r="D31" s="3">
        <f t="shared" si="0"/>
        <v>0</v>
      </c>
      <c r="E31" s="3">
        <f t="shared" si="1"/>
        <v>0</v>
      </c>
    </row>
    <row r="32" spans="1:5" ht="15">
      <c r="A32" s="3">
        <v>23</v>
      </c>
      <c r="B32" s="3" t="s">
        <v>34</v>
      </c>
      <c r="C32" s="2">
        <v>0</v>
      </c>
      <c r="D32" s="3">
        <f t="shared" si="0"/>
        <v>0</v>
      </c>
      <c r="E32" s="3">
        <f t="shared" si="1"/>
        <v>0</v>
      </c>
    </row>
    <row r="33" spans="1:5" ht="15">
      <c r="A33" s="3">
        <v>24</v>
      </c>
      <c r="B33" s="3" t="s">
        <v>35</v>
      </c>
      <c r="C33" s="2">
        <v>0</v>
      </c>
      <c r="D33" s="3">
        <f t="shared" si="0"/>
        <v>0</v>
      </c>
      <c r="E33" s="3">
        <f t="shared" si="1"/>
        <v>0</v>
      </c>
    </row>
    <row r="34" spans="1:5" ht="15">
      <c r="A34" s="3">
        <v>25</v>
      </c>
      <c r="B34" s="3" t="s">
        <v>36</v>
      </c>
      <c r="C34" s="2">
        <v>0</v>
      </c>
      <c r="D34" s="3">
        <f t="shared" si="0"/>
        <v>0</v>
      </c>
      <c r="E34" s="3">
        <f t="shared" si="1"/>
        <v>0</v>
      </c>
    </row>
    <row r="35" spans="1:5" ht="15">
      <c r="A35" s="3">
        <v>26</v>
      </c>
      <c r="B35" s="3" t="s">
        <v>37</v>
      </c>
      <c r="C35" s="2">
        <v>0</v>
      </c>
      <c r="D35" s="3">
        <f t="shared" si="0"/>
        <v>0</v>
      </c>
      <c r="E35" s="3">
        <f t="shared" si="1"/>
        <v>0</v>
      </c>
    </row>
    <row r="36" spans="1:5" ht="15">
      <c r="A36" s="3">
        <v>27</v>
      </c>
      <c r="B36" s="3" t="s">
        <v>38</v>
      </c>
      <c r="C36" s="2">
        <v>0</v>
      </c>
      <c r="D36" s="3">
        <f t="shared" si="0"/>
        <v>0</v>
      </c>
      <c r="E36" s="3">
        <f t="shared" si="1"/>
        <v>0</v>
      </c>
    </row>
    <row r="37" spans="1:5" ht="15">
      <c r="A37" s="3">
        <v>28</v>
      </c>
      <c r="B37" s="3" t="s">
        <v>39</v>
      </c>
      <c r="C37" s="2">
        <v>0</v>
      </c>
      <c r="D37" s="3">
        <f t="shared" si="0"/>
        <v>0</v>
      </c>
      <c r="E37" s="3">
        <f t="shared" si="1"/>
        <v>0</v>
      </c>
    </row>
    <row r="38" spans="1:5" ht="15">
      <c r="A38" s="3">
        <v>29</v>
      </c>
      <c r="B38" s="3" t="s">
        <v>40</v>
      </c>
      <c r="C38" s="2">
        <v>0</v>
      </c>
      <c r="D38" s="3">
        <f t="shared" si="0"/>
        <v>0</v>
      </c>
      <c r="E38" s="3">
        <f t="shared" si="1"/>
        <v>0</v>
      </c>
    </row>
    <row r="39" spans="1:5" ht="15">
      <c r="A39" s="3">
        <v>30</v>
      </c>
      <c r="B39" s="3" t="s">
        <v>41</v>
      </c>
      <c r="C39" s="2">
        <v>0</v>
      </c>
      <c r="D39" s="3">
        <f t="shared" si="0"/>
        <v>0</v>
      </c>
      <c r="E39" s="3">
        <f t="shared" si="1"/>
        <v>0</v>
      </c>
    </row>
    <row r="40" spans="1:5" ht="15">
      <c r="A40" s="3">
        <v>31</v>
      </c>
      <c r="B40" s="3" t="s">
        <v>42</v>
      </c>
      <c r="C40" s="2">
        <v>0</v>
      </c>
      <c r="D40" s="3">
        <f t="shared" si="0"/>
        <v>0</v>
      </c>
      <c r="E40" s="3">
        <f t="shared" si="1"/>
        <v>0</v>
      </c>
    </row>
    <row r="41" spans="1:5" ht="15">
      <c r="A41" s="3">
        <v>32</v>
      </c>
      <c r="B41" s="3" t="s">
        <v>43</v>
      </c>
      <c r="C41" s="2">
        <v>0</v>
      </c>
      <c r="D41" s="3">
        <f t="shared" si="0"/>
        <v>0</v>
      </c>
      <c r="E41" s="3">
        <f t="shared" si="1"/>
        <v>0</v>
      </c>
    </row>
    <row r="42" spans="1:5" ht="15">
      <c r="A42" s="3">
        <v>33</v>
      </c>
      <c r="B42" s="3" t="s">
        <v>44</v>
      </c>
      <c r="C42" s="2">
        <v>0</v>
      </c>
      <c r="D42" s="3">
        <f aca="true" t="shared" si="2" ref="D42:D73">SUM(C42:C42)</f>
        <v>0</v>
      </c>
      <c r="E42" s="3">
        <f t="shared" si="1"/>
        <v>0</v>
      </c>
    </row>
    <row r="43" spans="1:5" ht="15">
      <c r="A43" s="3">
        <v>34</v>
      </c>
      <c r="B43" s="3" t="s">
        <v>45</v>
      </c>
      <c r="C43" s="2">
        <v>0</v>
      </c>
      <c r="D43" s="3">
        <f t="shared" si="2"/>
        <v>0</v>
      </c>
      <c r="E43" s="3">
        <f aca="true" t="shared" si="3" ref="E43:E62">D43+E42</f>
        <v>0</v>
      </c>
    </row>
    <row r="44" spans="1:5" ht="15">
      <c r="A44" s="3">
        <v>35</v>
      </c>
      <c r="B44" s="3" t="s">
        <v>46</v>
      </c>
      <c r="C44" s="2">
        <v>0</v>
      </c>
      <c r="D44" s="3">
        <f t="shared" si="2"/>
        <v>0</v>
      </c>
      <c r="E44" s="3">
        <f t="shared" si="3"/>
        <v>0</v>
      </c>
    </row>
    <row r="45" spans="1:5" ht="15">
      <c r="A45" s="3">
        <v>36</v>
      </c>
      <c r="B45" s="3" t="s">
        <v>47</v>
      </c>
      <c r="C45" s="2">
        <v>0</v>
      </c>
      <c r="D45" s="3">
        <f t="shared" si="2"/>
        <v>0</v>
      </c>
      <c r="E45" s="3">
        <f t="shared" si="3"/>
        <v>0</v>
      </c>
    </row>
    <row r="46" spans="1:5" ht="15">
      <c r="A46" s="3">
        <v>37</v>
      </c>
      <c r="B46" s="3" t="s">
        <v>48</v>
      </c>
      <c r="C46" s="2">
        <v>0</v>
      </c>
      <c r="D46" s="3">
        <f t="shared" si="2"/>
        <v>0</v>
      </c>
      <c r="E46" s="3">
        <f t="shared" si="3"/>
        <v>0</v>
      </c>
    </row>
    <row r="47" spans="1:5" ht="15">
      <c r="A47" s="3">
        <v>38</v>
      </c>
      <c r="B47" s="3" t="s">
        <v>49</v>
      </c>
      <c r="C47" s="2">
        <v>0</v>
      </c>
      <c r="D47" s="3">
        <f t="shared" si="2"/>
        <v>0</v>
      </c>
      <c r="E47" s="3">
        <f t="shared" si="3"/>
        <v>0</v>
      </c>
    </row>
    <row r="48" spans="1:5" ht="15">
      <c r="A48" s="3">
        <v>39</v>
      </c>
      <c r="B48" s="3" t="s">
        <v>50</v>
      </c>
      <c r="C48" s="2">
        <v>0</v>
      </c>
      <c r="D48" s="3">
        <f t="shared" si="2"/>
        <v>0</v>
      </c>
      <c r="E48" s="3">
        <f t="shared" si="3"/>
        <v>0</v>
      </c>
    </row>
    <row r="49" spans="1:5" ht="15">
      <c r="A49" s="3">
        <v>40</v>
      </c>
      <c r="B49" s="3" t="s">
        <v>51</v>
      </c>
      <c r="C49" s="2">
        <v>0</v>
      </c>
      <c r="D49" s="3">
        <f t="shared" si="2"/>
        <v>0</v>
      </c>
      <c r="E49" s="3">
        <f t="shared" si="3"/>
        <v>0</v>
      </c>
    </row>
    <row r="50" spans="1:5" ht="15">
      <c r="A50" s="3">
        <v>41</v>
      </c>
      <c r="B50" s="3" t="s">
        <v>52</v>
      </c>
      <c r="C50" s="2">
        <v>0</v>
      </c>
      <c r="D50" s="3">
        <f t="shared" si="2"/>
        <v>0</v>
      </c>
      <c r="E50" s="3">
        <f t="shared" si="3"/>
        <v>0</v>
      </c>
    </row>
    <row r="51" spans="1:5" ht="15">
      <c r="A51" s="3">
        <v>42</v>
      </c>
      <c r="B51" s="3" t="s">
        <v>53</v>
      </c>
      <c r="C51" s="2">
        <v>371</v>
      </c>
      <c r="D51" s="3">
        <f t="shared" si="2"/>
        <v>371</v>
      </c>
      <c r="E51" s="3">
        <f t="shared" si="3"/>
        <v>371</v>
      </c>
    </row>
    <row r="52" spans="1:5" ht="15">
      <c r="A52" s="3">
        <v>43</v>
      </c>
      <c r="B52" s="3" t="s">
        <v>54</v>
      </c>
      <c r="C52" s="2">
        <v>92</v>
      </c>
      <c r="D52" s="3">
        <f t="shared" si="2"/>
        <v>92</v>
      </c>
      <c r="E52" s="3">
        <f t="shared" si="3"/>
        <v>463</v>
      </c>
    </row>
    <row r="53" spans="1:5" ht="15">
      <c r="A53" s="3">
        <v>44</v>
      </c>
      <c r="B53" s="3" t="s">
        <v>55</v>
      </c>
      <c r="C53" s="2">
        <v>0</v>
      </c>
      <c r="D53" s="3">
        <f t="shared" si="2"/>
        <v>0</v>
      </c>
      <c r="E53" s="3">
        <f t="shared" si="3"/>
        <v>463</v>
      </c>
    </row>
    <row r="54" spans="1:5" ht="15">
      <c r="A54" s="3">
        <v>45</v>
      </c>
      <c r="B54" s="3" t="s">
        <v>56</v>
      </c>
      <c r="C54" s="2">
        <v>0</v>
      </c>
      <c r="D54" s="3">
        <f t="shared" si="2"/>
        <v>0</v>
      </c>
      <c r="E54" s="3">
        <f t="shared" si="3"/>
        <v>463</v>
      </c>
    </row>
    <row r="55" spans="1:5" ht="15">
      <c r="A55" s="3">
        <v>46</v>
      </c>
      <c r="B55" s="3" t="s">
        <v>57</v>
      </c>
      <c r="C55" s="2">
        <v>0</v>
      </c>
      <c r="D55" s="3">
        <f t="shared" si="2"/>
        <v>0</v>
      </c>
      <c r="E55" s="3">
        <f t="shared" si="3"/>
        <v>463</v>
      </c>
    </row>
    <row r="56" spans="1:5" ht="15">
      <c r="A56" s="3">
        <v>47</v>
      </c>
      <c r="B56" s="3" t="s">
        <v>58</v>
      </c>
      <c r="C56" s="2">
        <v>0</v>
      </c>
      <c r="D56" s="3">
        <f t="shared" si="2"/>
        <v>0</v>
      </c>
      <c r="E56" s="3">
        <f t="shared" si="3"/>
        <v>463</v>
      </c>
    </row>
    <row r="57" spans="1:5" ht="15">
      <c r="A57" s="3">
        <v>48</v>
      </c>
      <c r="B57" s="3" t="s">
        <v>59</v>
      </c>
      <c r="C57" s="2">
        <v>0</v>
      </c>
      <c r="D57" s="3">
        <f t="shared" si="2"/>
        <v>0</v>
      </c>
      <c r="E57" s="3">
        <f t="shared" si="3"/>
        <v>463</v>
      </c>
    </row>
    <row r="58" spans="1:5" ht="15">
      <c r="A58" s="3">
        <v>49</v>
      </c>
      <c r="B58" s="3" t="s">
        <v>60</v>
      </c>
      <c r="C58" s="2">
        <v>0</v>
      </c>
      <c r="D58" s="3">
        <f t="shared" si="2"/>
        <v>0</v>
      </c>
      <c r="E58" s="3">
        <f t="shared" si="3"/>
        <v>463</v>
      </c>
    </row>
    <row r="59" spans="1:5" ht="15">
      <c r="A59" s="3">
        <v>50</v>
      </c>
      <c r="B59" s="3" t="s">
        <v>61</v>
      </c>
      <c r="C59" s="2">
        <v>0</v>
      </c>
      <c r="D59" s="3">
        <f t="shared" si="2"/>
        <v>0</v>
      </c>
      <c r="E59" s="3">
        <f t="shared" si="3"/>
        <v>463</v>
      </c>
    </row>
    <row r="60" spans="1:5" ht="15">
      <c r="A60" s="3">
        <v>51</v>
      </c>
      <c r="B60" s="3" t="s">
        <v>62</v>
      </c>
      <c r="C60" s="2">
        <v>0</v>
      </c>
      <c r="D60" s="3">
        <f t="shared" si="2"/>
        <v>0</v>
      </c>
      <c r="E60" s="3">
        <f t="shared" si="3"/>
        <v>463</v>
      </c>
    </row>
    <row r="61" spans="1:5" ht="15">
      <c r="A61" s="3">
        <v>52</v>
      </c>
      <c r="B61" s="3" t="s">
        <v>63</v>
      </c>
      <c r="C61" s="2">
        <v>0</v>
      </c>
      <c r="D61" s="3">
        <f t="shared" si="2"/>
        <v>0</v>
      </c>
      <c r="E61" s="3">
        <f t="shared" si="3"/>
        <v>463</v>
      </c>
    </row>
    <row r="62" spans="1:5" ht="15">
      <c r="A62" s="3">
        <v>53</v>
      </c>
      <c r="B62" s="3" t="s">
        <v>64</v>
      </c>
      <c r="C62" s="2">
        <v>0</v>
      </c>
      <c r="D62" s="3">
        <f t="shared" si="2"/>
        <v>0</v>
      </c>
      <c r="E62" s="3">
        <f t="shared" si="3"/>
        <v>463</v>
      </c>
    </row>
    <row r="63" spans="1:5" ht="15">
      <c r="A63" s="3" t="s">
        <v>2</v>
      </c>
      <c r="B63" s="3" t="s">
        <v>65</v>
      </c>
      <c r="C63" s="3">
        <f>SUM(C10:C62)</f>
        <v>463</v>
      </c>
      <c r="D63" s="3">
        <f>SUM(D10:D62)</f>
        <v>463</v>
      </c>
      <c r="E63" s="3"/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3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6.28125" style="0" customWidth="1"/>
  </cols>
  <sheetData>
    <row r="6" spans="1:4" ht="15.75">
      <c r="A6" s="10" t="s">
        <v>79</v>
      </c>
      <c r="B6" s="11"/>
      <c r="C6" s="11"/>
      <c r="D6" s="12"/>
    </row>
    <row r="7" spans="1:4" ht="15.75">
      <c r="A7" s="10" t="s">
        <v>80</v>
      </c>
      <c r="B7" s="11"/>
      <c r="C7" s="11"/>
      <c r="D7" s="12"/>
    </row>
    <row r="8" spans="1:4" ht="15">
      <c r="A8" s="13" t="s">
        <v>2</v>
      </c>
      <c r="B8" s="14"/>
      <c r="C8" s="14"/>
      <c r="D8" s="15"/>
    </row>
    <row r="9" spans="1:4" ht="15">
      <c r="A9" s="1"/>
      <c r="B9" s="1" t="s">
        <v>3</v>
      </c>
      <c r="C9" s="9" t="s">
        <v>96</v>
      </c>
      <c r="D9" s="9" t="s">
        <v>97</v>
      </c>
    </row>
    <row r="10" spans="1:4" ht="15">
      <c r="A10" s="3">
        <v>1</v>
      </c>
      <c r="B10" s="3" t="s">
        <v>12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13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14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15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16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17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18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19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20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21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22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23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24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25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26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27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28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29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30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31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32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33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34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35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36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37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38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39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40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41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42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43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44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45</v>
      </c>
      <c r="C43" s="3">
        <f t="shared" si="2"/>
        <v>0</v>
      </c>
      <c r="D43" s="3">
        <f aca="true" t="shared" si="3" ref="D43:D62">C43+D42</f>
        <v>0</v>
      </c>
    </row>
    <row r="44" spans="1:4" ht="15">
      <c r="A44" s="3">
        <v>35</v>
      </c>
      <c r="B44" s="3" t="s">
        <v>46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47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48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49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50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51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52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53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54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55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56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57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58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59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60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61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62</v>
      </c>
      <c r="C60" s="3">
        <f t="shared" si="2"/>
        <v>0</v>
      </c>
      <c r="D60" s="3">
        <f t="shared" si="3"/>
        <v>0</v>
      </c>
    </row>
    <row r="61" spans="1:4" ht="15">
      <c r="A61" s="3">
        <v>52</v>
      </c>
      <c r="B61" s="3" t="s">
        <v>63</v>
      </c>
      <c r="C61" s="3">
        <f t="shared" si="2"/>
        <v>0</v>
      </c>
      <c r="D61" s="3">
        <f t="shared" si="3"/>
        <v>0</v>
      </c>
    </row>
    <row r="62" spans="1:4" ht="15">
      <c r="A62" s="3">
        <v>53</v>
      </c>
      <c r="B62" s="3" t="s">
        <v>64</v>
      </c>
      <c r="C62" s="3">
        <f t="shared" si="2"/>
        <v>0</v>
      </c>
      <c r="D62" s="3">
        <f t="shared" si="3"/>
        <v>0</v>
      </c>
    </row>
    <row r="63" spans="1:4" ht="15">
      <c r="A63" s="3" t="s">
        <v>2</v>
      </c>
      <c r="B63" s="3" t="s">
        <v>65</v>
      </c>
      <c r="C63" s="3">
        <f>SUM(C10:C62)</f>
        <v>0</v>
      </c>
      <c r="D63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3"/>
  <sheetViews>
    <sheetView zoomScalePageLayoutView="0" workbookViewId="0" topLeftCell="A1">
      <pane xSplit="2" ySplit="9" topLeftCell="C5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6.57421875" style="0" customWidth="1"/>
  </cols>
  <sheetData>
    <row r="6" spans="1:4" ht="15.75">
      <c r="A6" s="10" t="s">
        <v>81</v>
      </c>
      <c r="B6" s="11"/>
      <c r="C6" s="11"/>
      <c r="D6" s="12"/>
    </row>
    <row r="7" spans="1:4" ht="15.75">
      <c r="A7" s="10" t="s">
        <v>82</v>
      </c>
      <c r="B7" s="11"/>
      <c r="C7" s="11"/>
      <c r="D7" s="12"/>
    </row>
    <row r="8" spans="1:4" ht="15">
      <c r="A8" s="13" t="s">
        <v>2</v>
      </c>
      <c r="B8" s="14"/>
      <c r="C8" s="14"/>
      <c r="D8" s="15"/>
    </row>
    <row r="9" spans="1:4" ht="15">
      <c r="A9" s="1"/>
      <c r="B9" s="1" t="s">
        <v>3</v>
      </c>
      <c r="C9" s="9" t="s">
        <v>96</v>
      </c>
      <c r="D9" s="9" t="s">
        <v>97</v>
      </c>
    </row>
    <row r="10" spans="1:4" ht="15">
      <c r="A10" s="3">
        <v>1</v>
      </c>
      <c r="B10" s="3" t="s">
        <v>12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13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14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15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16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17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18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19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20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21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22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23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24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25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26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27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28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29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30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31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32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33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34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35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36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37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38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39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40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41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42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43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44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45</v>
      </c>
      <c r="C43" s="3">
        <f t="shared" si="2"/>
        <v>0</v>
      </c>
      <c r="D43" s="3">
        <f aca="true" t="shared" si="3" ref="D43:D62">C43+D42</f>
        <v>0</v>
      </c>
    </row>
    <row r="44" spans="1:4" ht="15">
      <c r="A44" s="3">
        <v>35</v>
      </c>
      <c r="B44" s="3" t="s">
        <v>46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47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48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49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50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51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52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53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54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55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56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57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58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59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60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61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62</v>
      </c>
      <c r="C60" s="3">
        <f t="shared" si="2"/>
        <v>0</v>
      </c>
      <c r="D60" s="3">
        <f t="shared" si="3"/>
        <v>0</v>
      </c>
    </row>
    <row r="61" spans="1:4" ht="15">
      <c r="A61" s="3">
        <v>52</v>
      </c>
      <c r="B61" s="3" t="s">
        <v>63</v>
      </c>
      <c r="C61" s="3">
        <f t="shared" si="2"/>
        <v>0</v>
      </c>
      <c r="D61" s="3">
        <f t="shared" si="3"/>
        <v>0</v>
      </c>
    </row>
    <row r="62" spans="1:4" ht="15">
      <c r="A62" s="3">
        <v>53</v>
      </c>
      <c r="B62" s="3" t="s">
        <v>64</v>
      </c>
      <c r="C62" s="3">
        <f t="shared" si="2"/>
        <v>0</v>
      </c>
      <c r="D62" s="3">
        <f t="shared" si="3"/>
        <v>0</v>
      </c>
    </row>
    <row r="63" spans="1:4" ht="15">
      <c r="A63" s="3" t="s">
        <v>2</v>
      </c>
      <c r="B63" s="3" t="s">
        <v>65</v>
      </c>
      <c r="C63" s="3">
        <f>SUM(C10:C62)</f>
        <v>0</v>
      </c>
      <c r="D63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3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4.7109375" style="0" customWidth="1"/>
  </cols>
  <sheetData>
    <row r="6" spans="1:4" ht="15.75">
      <c r="A6" s="10" t="s">
        <v>83</v>
      </c>
      <c r="B6" s="11"/>
      <c r="C6" s="11"/>
      <c r="D6" s="12"/>
    </row>
    <row r="7" spans="1:4" ht="15.75">
      <c r="A7" s="10" t="s">
        <v>84</v>
      </c>
      <c r="B7" s="11"/>
      <c r="C7" s="11"/>
      <c r="D7" s="12"/>
    </row>
    <row r="8" spans="1:4" ht="15">
      <c r="A8" s="13" t="s">
        <v>2</v>
      </c>
      <c r="B8" s="14"/>
      <c r="C8" s="14"/>
      <c r="D8" s="15"/>
    </row>
    <row r="9" spans="1:4" ht="15">
      <c r="A9" s="1"/>
      <c r="B9" s="1" t="s">
        <v>3</v>
      </c>
      <c r="C9" s="9" t="s">
        <v>96</v>
      </c>
      <c r="D9" s="9" t="s">
        <v>97</v>
      </c>
    </row>
    <row r="10" spans="1:4" ht="15">
      <c r="A10" s="3">
        <v>1</v>
      </c>
      <c r="B10" s="3" t="s">
        <v>12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13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14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15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16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17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18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19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20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21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22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23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24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25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26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27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28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29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30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31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32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33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34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35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36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37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38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39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40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41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42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43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44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45</v>
      </c>
      <c r="C43" s="3">
        <f t="shared" si="2"/>
        <v>0</v>
      </c>
      <c r="D43" s="3">
        <f aca="true" t="shared" si="3" ref="D43:D62">C43+D42</f>
        <v>0</v>
      </c>
    </row>
    <row r="44" spans="1:4" ht="15">
      <c r="A44" s="3">
        <v>35</v>
      </c>
      <c r="B44" s="3" t="s">
        <v>46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47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48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49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50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51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52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53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54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55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56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57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58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59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60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61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62</v>
      </c>
      <c r="C60" s="3">
        <f t="shared" si="2"/>
        <v>0</v>
      </c>
      <c r="D60" s="3">
        <f t="shared" si="3"/>
        <v>0</v>
      </c>
    </row>
    <row r="61" spans="1:4" ht="15">
      <c r="A61" s="3">
        <v>52</v>
      </c>
      <c r="B61" s="3" t="s">
        <v>63</v>
      </c>
      <c r="C61" s="3">
        <f t="shared" si="2"/>
        <v>0</v>
      </c>
      <c r="D61" s="3">
        <f t="shared" si="3"/>
        <v>0</v>
      </c>
    </row>
    <row r="62" spans="1:4" ht="15">
      <c r="A62" s="3">
        <v>53</v>
      </c>
      <c r="B62" s="3" t="s">
        <v>64</v>
      </c>
      <c r="C62" s="3">
        <f t="shared" si="2"/>
        <v>0</v>
      </c>
      <c r="D62" s="3">
        <f t="shared" si="3"/>
        <v>0</v>
      </c>
    </row>
    <row r="63" spans="1:4" ht="15">
      <c r="A63" s="3" t="s">
        <v>2</v>
      </c>
      <c r="B63" s="3" t="s">
        <v>65</v>
      </c>
      <c r="C63" s="3">
        <f>SUM(C10:C62)</f>
        <v>0</v>
      </c>
      <c r="D63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3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3.57421875" style="0" customWidth="1"/>
  </cols>
  <sheetData>
    <row r="6" spans="1:4" ht="15.75">
      <c r="A6" s="10" t="s">
        <v>85</v>
      </c>
      <c r="B6" s="11"/>
      <c r="C6" s="11"/>
      <c r="D6" s="12"/>
    </row>
    <row r="7" spans="1:4" ht="15.75">
      <c r="A7" s="10" t="s">
        <v>86</v>
      </c>
      <c r="B7" s="11"/>
      <c r="C7" s="11"/>
      <c r="D7" s="12"/>
    </row>
    <row r="8" spans="1:4" ht="15">
      <c r="A8" s="13" t="s">
        <v>2</v>
      </c>
      <c r="B8" s="14"/>
      <c r="C8" s="14"/>
      <c r="D8" s="15"/>
    </row>
    <row r="9" spans="1:4" ht="15">
      <c r="A9" s="1"/>
      <c r="B9" s="1" t="s">
        <v>3</v>
      </c>
      <c r="C9" s="9" t="s">
        <v>96</v>
      </c>
      <c r="D9" s="9" t="s">
        <v>97</v>
      </c>
    </row>
    <row r="10" spans="1:4" ht="15">
      <c r="A10" s="3">
        <v>1</v>
      </c>
      <c r="B10" s="3" t="s">
        <v>12</v>
      </c>
      <c r="C10" s="3">
        <f aca="true" t="shared" si="0" ref="C10:C41">SUM(B10:B10)</f>
        <v>0</v>
      </c>
      <c r="D10" s="3">
        <f>C10</f>
        <v>0</v>
      </c>
    </row>
    <row r="11" spans="1:4" ht="15">
      <c r="A11" s="3">
        <v>2</v>
      </c>
      <c r="B11" s="3" t="s">
        <v>13</v>
      </c>
      <c r="C11" s="3">
        <f t="shared" si="0"/>
        <v>0</v>
      </c>
      <c r="D11" s="3">
        <f aca="true" t="shared" si="1" ref="D11:D42">C11+D10</f>
        <v>0</v>
      </c>
    </row>
    <row r="12" spans="1:4" ht="15">
      <c r="A12" s="3">
        <v>3</v>
      </c>
      <c r="B12" s="3" t="s">
        <v>14</v>
      </c>
      <c r="C12" s="3">
        <f t="shared" si="0"/>
        <v>0</v>
      </c>
      <c r="D12" s="3">
        <f t="shared" si="1"/>
        <v>0</v>
      </c>
    </row>
    <row r="13" spans="1:4" ht="15">
      <c r="A13" s="3">
        <v>4</v>
      </c>
      <c r="B13" s="3" t="s">
        <v>15</v>
      </c>
      <c r="C13" s="3">
        <f t="shared" si="0"/>
        <v>0</v>
      </c>
      <c r="D13" s="3">
        <f t="shared" si="1"/>
        <v>0</v>
      </c>
    </row>
    <row r="14" spans="1:4" ht="15">
      <c r="A14" s="3">
        <v>5</v>
      </c>
      <c r="B14" s="3" t="s">
        <v>16</v>
      </c>
      <c r="C14" s="3">
        <f t="shared" si="0"/>
        <v>0</v>
      </c>
      <c r="D14" s="3">
        <f t="shared" si="1"/>
        <v>0</v>
      </c>
    </row>
    <row r="15" spans="1:4" ht="15">
      <c r="A15" s="3">
        <v>6</v>
      </c>
      <c r="B15" s="3" t="s">
        <v>17</v>
      </c>
      <c r="C15" s="3">
        <f t="shared" si="0"/>
        <v>0</v>
      </c>
      <c r="D15" s="3">
        <f t="shared" si="1"/>
        <v>0</v>
      </c>
    </row>
    <row r="16" spans="1:4" ht="15">
      <c r="A16" s="3">
        <v>7</v>
      </c>
      <c r="B16" s="3" t="s">
        <v>18</v>
      </c>
      <c r="C16" s="3">
        <f t="shared" si="0"/>
        <v>0</v>
      </c>
      <c r="D16" s="3">
        <f t="shared" si="1"/>
        <v>0</v>
      </c>
    </row>
    <row r="17" spans="1:4" ht="15">
      <c r="A17" s="3">
        <v>8</v>
      </c>
      <c r="B17" s="3" t="s">
        <v>19</v>
      </c>
      <c r="C17" s="3">
        <f t="shared" si="0"/>
        <v>0</v>
      </c>
      <c r="D17" s="3">
        <f t="shared" si="1"/>
        <v>0</v>
      </c>
    </row>
    <row r="18" spans="1:4" ht="15">
      <c r="A18" s="3">
        <v>9</v>
      </c>
      <c r="B18" s="3" t="s">
        <v>20</v>
      </c>
      <c r="C18" s="3">
        <f t="shared" si="0"/>
        <v>0</v>
      </c>
      <c r="D18" s="3">
        <f t="shared" si="1"/>
        <v>0</v>
      </c>
    </row>
    <row r="19" spans="1:4" ht="15">
      <c r="A19" s="3">
        <v>10</v>
      </c>
      <c r="B19" s="3" t="s">
        <v>21</v>
      </c>
      <c r="C19" s="3">
        <f t="shared" si="0"/>
        <v>0</v>
      </c>
      <c r="D19" s="3">
        <f t="shared" si="1"/>
        <v>0</v>
      </c>
    </row>
    <row r="20" spans="1:4" ht="15">
      <c r="A20" s="3">
        <v>11</v>
      </c>
      <c r="B20" s="3" t="s">
        <v>22</v>
      </c>
      <c r="C20" s="3">
        <f t="shared" si="0"/>
        <v>0</v>
      </c>
      <c r="D20" s="3">
        <f t="shared" si="1"/>
        <v>0</v>
      </c>
    </row>
    <row r="21" spans="1:4" ht="15">
      <c r="A21" s="3">
        <v>12</v>
      </c>
      <c r="B21" s="3" t="s">
        <v>23</v>
      </c>
      <c r="C21" s="3">
        <f t="shared" si="0"/>
        <v>0</v>
      </c>
      <c r="D21" s="3">
        <f t="shared" si="1"/>
        <v>0</v>
      </c>
    </row>
    <row r="22" spans="1:4" ht="15">
      <c r="A22" s="3">
        <v>13</v>
      </c>
      <c r="B22" s="3" t="s">
        <v>24</v>
      </c>
      <c r="C22" s="3">
        <f t="shared" si="0"/>
        <v>0</v>
      </c>
      <c r="D22" s="3">
        <f t="shared" si="1"/>
        <v>0</v>
      </c>
    </row>
    <row r="23" spans="1:4" ht="15">
      <c r="A23" s="3">
        <v>14</v>
      </c>
      <c r="B23" s="3" t="s">
        <v>25</v>
      </c>
      <c r="C23" s="3">
        <f t="shared" si="0"/>
        <v>0</v>
      </c>
      <c r="D23" s="3">
        <f t="shared" si="1"/>
        <v>0</v>
      </c>
    </row>
    <row r="24" spans="1:4" ht="15">
      <c r="A24" s="3">
        <v>15</v>
      </c>
      <c r="B24" s="3" t="s">
        <v>26</v>
      </c>
      <c r="C24" s="3">
        <f t="shared" si="0"/>
        <v>0</v>
      </c>
      <c r="D24" s="3">
        <f t="shared" si="1"/>
        <v>0</v>
      </c>
    </row>
    <row r="25" spans="1:4" ht="15">
      <c r="A25" s="3">
        <v>16</v>
      </c>
      <c r="B25" s="3" t="s">
        <v>27</v>
      </c>
      <c r="C25" s="3">
        <f t="shared" si="0"/>
        <v>0</v>
      </c>
      <c r="D25" s="3">
        <f t="shared" si="1"/>
        <v>0</v>
      </c>
    </row>
    <row r="26" spans="1:4" ht="15">
      <c r="A26" s="3">
        <v>17</v>
      </c>
      <c r="B26" s="3" t="s">
        <v>28</v>
      </c>
      <c r="C26" s="3">
        <f t="shared" si="0"/>
        <v>0</v>
      </c>
      <c r="D26" s="3">
        <f t="shared" si="1"/>
        <v>0</v>
      </c>
    </row>
    <row r="27" spans="1:4" ht="15">
      <c r="A27" s="3">
        <v>18</v>
      </c>
      <c r="B27" s="3" t="s">
        <v>29</v>
      </c>
      <c r="C27" s="3">
        <f t="shared" si="0"/>
        <v>0</v>
      </c>
      <c r="D27" s="3">
        <f t="shared" si="1"/>
        <v>0</v>
      </c>
    </row>
    <row r="28" spans="1:4" ht="15">
      <c r="A28" s="3">
        <v>19</v>
      </c>
      <c r="B28" s="3" t="s">
        <v>30</v>
      </c>
      <c r="C28" s="3">
        <f t="shared" si="0"/>
        <v>0</v>
      </c>
      <c r="D28" s="3">
        <f t="shared" si="1"/>
        <v>0</v>
      </c>
    </row>
    <row r="29" spans="1:4" ht="15">
      <c r="A29" s="3">
        <v>20</v>
      </c>
      <c r="B29" s="3" t="s">
        <v>31</v>
      </c>
      <c r="C29" s="3">
        <f t="shared" si="0"/>
        <v>0</v>
      </c>
      <c r="D29" s="3">
        <f t="shared" si="1"/>
        <v>0</v>
      </c>
    </row>
    <row r="30" spans="1:4" ht="15">
      <c r="A30" s="3">
        <v>21</v>
      </c>
      <c r="B30" s="3" t="s">
        <v>32</v>
      </c>
      <c r="C30" s="3">
        <f t="shared" si="0"/>
        <v>0</v>
      </c>
      <c r="D30" s="3">
        <f t="shared" si="1"/>
        <v>0</v>
      </c>
    </row>
    <row r="31" spans="1:4" ht="15">
      <c r="A31" s="3">
        <v>22</v>
      </c>
      <c r="B31" s="3" t="s">
        <v>33</v>
      </c>
      <c r="C31" s="3">
        <f t="shared" si="0"/>
        <v>0</v>
      </c>
      <c r="D31" s="3">
        <f t="shared" si="1"/>
        <v>0</v>
      </c>
    </row>
    <row r="32" spans="1:4" ht="15">
      <c r="A32" s="3">
        <v>23</v>
      </c>
      <c r="B32" s="3" t="s">
        <v>34</v>
      </c>
      <c r="C32" s="3">
        <f t="shared" si="0"/>
        <v>0</v>
      </c>
      <c r="D32" s="3">
        <f t="shared" si="1"/>
        <v>0</v>
      </c>
    </row>
    <row r="33" spans="1:4" ht="15">
      <c r="A33" s="3">
        <v>24</v>
      </c>
      <c r="B33" s="3" t="s">
        <v>35</v>
      </c>
      <c r="C33" s="3">
        <f t="shared" si="0"/>
        <v>0</v>
      </c>
      <c r="D33" s="3">
        <f t="shared" si="1"/>
        <v>0</v>
      </c>
    </row>
    <row r="34" spans="1:4" ht="15">
      <c r="A34" s="3">
        <v>25</v>
      </c>
      <c r="B34" s="3" t="s">
        <v>36</v>
      </c>
      <c r="C34" s="3">
        <f t="shared" si="0"/>
        <v>0</v>
      </c>
      <c r="D34" s="3">
        <f t="shared" si="1"/>
        <v>0</v>
      </c>
    </row>
    <row r="35" spans="1:4" ht="15">
      <c r="A35" s="3">
        <v>26</v>
      </c>
      <c r="B35" s="3" t="s">
        <v>37</v>
      </c>
      <c r="C35" s="3">
        <f t="shared" si="0"/>
        <v>0</v>
      </c>
      <c r="D35" s="3">
        <f t="shared" si="1"/>
        <v>0</v>
      </c>
    </row>
    <row r="36" spans="1:4" ht="15">
      <c r="A36" s="3">
        <v>27</v>
      </c>
      <c r="B36" s="3" t="s">
        <v>38</v>
      </c>
      <c r="C36" s="3">
        <f t="shared" si="0"/>
        <v>0</v>
      </c>
      <c r="D36" s="3">
        <f t="shared" si="1"/>
        <v>0</v>
      </c>
    </row>
    <row r="37" spans="1:4" ht="15">
      <c r="A37" s="3">
        <v>28</v>
      </c>
      <c r="B37" s="3" t="s">
        <v>39</v>
      </c>
      <c r="C37" s="3">
        <f t="shared" si="0"/>
        <v>0</v>
      </c>
      <c r="D37" s="3">
        <f t="shared" si="1"/>
        <v>0</v>
      </c>
    </row>
    <row r="38" spans="1:4" ht="15">
      <c r="A38" s="3">
        <v>29</v>
      </c>
      <c r="B38" s="3" t="s">
        <v>40</v>
      </c>
      <c r="C38" s="3">
        <f t="shared" si="0"/>
        <v>0</v>
      </c>
      <c r="D38" s="3">
        <f t="shared" si="1"/>
        <v>0</v>
      </c>
    </row>
    <row r="39" spans="1:4" ht="15">
      <c r="A39" s="3">
        <v>30</v>
      </c>
      <c r="B39" s="3" t="s">
        <v>41</v>
      </c>
      <c r="C39" s="3">
        <f t="shared" si="0"/>
        <v>0</v>
      </c>
      <c r="D39" s="3">
        <f t="shared" si="1"/>
        <v>0</v>
      </c>
    </row>
    <row r="40" spans="1:4" ht="15">
      <c r="A40" s="3">
        <v>31</v>
      </c>
      <c r="B40" s="3" t="s">
        <v>42</v>
      </c>
      <c r="C40" s="3">
        <f t="shared" si="0"/>
        <v>0</v>
      </c>
      <c r="D40" s="3">
        <f t="shared" si="1"/>
        <v>0</v>
      </c>
    </row>
    <row r="41" spans="1:4" ht="15">
      <c r="A41" s="3">
        <v>32</v>
      </c>
      <c r="B41" s="3" t="s">
        <v>43</v>
      </c>
      <c r="C41" s="3">
        <f t="shared" si="0"/>
        <v>0</v>
      </c>
      <c r="D41" s="3">
        <f t="shared" si="1"/>
        <v>0</v>
      </c>
    </row>
    <row r="42" spans="1:4" ht="15">
      <c r="A42" s="3">
        <v>33</v>
      </c>
      <c r="B42" s="3" t="s">
        <v>44</v>
      </c>
      <c r="C42" s="3">
        <f aca="true" t="shared" si="2" ref="C42:C73">SUM(B42:B42)</f>
        <v>0</v>
      </c>
      <c r="D42" s="3">
        <f t="shared" si="1"/>
        <v>0</v>
      </c>
    </row>
    <row r="43" spans="1:4" ht="15">
      <c r="A43" s="3">
        <v>34</v>
      </c>
      <c r="B43" s="3" t="s">
        <v>45</v>
      </c>
      <c r="C43" s="3">
        <f t="shared" si="2"/>
        <v>0</v>
      </c>
      <c r="D43" s="3">
        <f aca="true" t="shared" si="3" ref="D43:D62">C43+D42</f>
        <v>0</v>
      </c>
    </row>
    <row r="44" spans="1:4" ht="15">
      <c r="A44" s="3">
        <v>35</v>
      </c>
      <c r="B44" s="3" t="s">
        <v>46</v>
      </c>
      <c r="C44" s="3">
        <f t="shared" si="2"/>
        <v>0</v>
      </c>
      <c r="D44" s="3">
        <f t="shared" si="3"/>
        <v>0</v>
      </c>
    </row>
    <row r="45" spans="1:4" ht="15">
      <c r="A45" s="3">
        <v>36</v>
      </c>
      <c r="B45" s="3" t="s">
        <v>47</v>
      </c>
      <c r="C45" s="3">
        <f t="shared" si="2"/>
        <v>0</v>
      </c>
      <c r="D45" s="3">
        <f t="shared" si="3"/>
        <v>0</v>
      </c>
    </row>
    <row r="46" spans="1:4" ht="15">
      <c r="A46" s="3">
        <v>37</v>
      </c>
      <c r="B46" s="3" t="s">
        <v>48</v>
      </c>
      <c r="C46" s="3">
        <f t="shared" si="2"/>
        <v>0</v>
      </c>
      <c r="D46" s="3">
        <f t="shared" si="3"/>
        <v>0</v>
      </c>
    </row>
    <row r="47" spans="1:4" ht="15">
      <c r="A47" s="3">
        <v>38</v>
      </c>
      <c r="B47" s="3" t="s">
        <v>49</v>
      </c>
      <c r="C47" s="3">
        <f t="shared" si="2"/>
        <v>0</v>
      </c>
      <c r="D47" s="3">
        <f t="shared" si="3"/>
        <v>0</v>
      </c>
    </row>
    <row r="48" spans="1:4" ht="15">
      <c r="A48" s="3">
        <v>39</v>
      </c>
      <c r="B48" s="3" t="s">
        <v>50</v>
      </c>
      <c r="C48" s="3">
        <f t="shared" si="2"/>
        <v>0</v>
      </c>
      <c r="D48" s="3">
        <f t="shared" si="3"/>
        <v>0</v>
      </c>
    </row>
    <row r="49" spans="1:4" ht="15">
      <c r="A49" s="3">
        <v>40</v>
      </c>
      <c r="B49" s="3" t="s">
        <v>51</v>
      </c>
      <c r="C49" s="3">
        <f t="shared" si="2"/>
        <v>0</v>
      </c>
      <c r="D49" s="3">
        <f t="shared" si="3"/>
        <v>0</v>
      </c>
    </row>
    <row r="50" spans="1:4" ht="15">
      <c r="A50" s="3">
        <v>41</v>
      </c>
      <c r="B50" s="3" t="s">
        <v>52</v>
      </c>
      <c r="C50" s="3">
        <f t="shared" si="2"/>
        <v>0</v>
      </c>
      <c r="D50" s="3">
        <f t="shared" si="3"/>
        <v>0</v>
      </c>
    </row>
    <row r="51" spans="1:4" ht="15">
      <c r="A51" s="3">
        <v>42</v>
      </c>
      <c r="B51" s="3" t="s">
        <v>53</v>
      </c>
      <c r="C51" s="3">
        <f t="shared" si="2"/>
        <v>0</v>
      </c>
      <c r="D51" s="3">
        <f t="shared" si="3"/>
        <v>0</v>
      </c>
    </row>
    <row r="52" spans="1:4" ht="15">
      <c r="A52" s="3">
        <v>43</v>
      </c>
      <c r="B52" s="3" t="s">
        <v>54</v>
      </c>
      <c r="C52" s="3">
        <f t="shared" si="2"/>
        <v>0</v>
      </c>
      <c r="D52" s="3">
        <f t="shared" si="3"/>
        <v>0</v>
      </c>
    </row>
    <row r="53" spans="1:4" ht="15">
      <c r="A53" s="3">
        <v>44</v>
      </c>
      <c r="B53" s="3" t="s">
        <v>55</v>
      </c>
      <c r="C53" s="3">
        <f t="shared" si="2"/>
        <v>0</v>
      </c>
      <c r="D53" s="3">
        <f t="shared" si="3"/>
        <v>0</v>
      </c>
    </row>
    <row r="54" spans="1:4" ht="15">
      <c r="A54" s="3">
        <v>45</v>
      </c>
      <c r="B54" s="3" t="s">
        <v>56</v>
      </c>
      <c r="C54" s="3">
        <f t="shared" si="2"/>
        <v>0</v>
      </c>
      <c r="D54" s="3">
        <f t="shared" si="3"/>
        <v>0</v>
      </c>
    </row>
    <row r="55" spans="1:4" ht="15">
      <c r="A55" s="3">
        <v>46</v>
      </c>
      <c r="B55" s="3" t="s">
        <v>57</v>
      </c>
      <c r="C55" s="3">
        <f t="shared" si="2"/>
        <v>0</v>
      </c>
      <c r="D55" s="3">
        <f t="shared" si="3"/>
        <v>0</v>
      </c>
    </row>
    <row r="56" spans="1:4" ht="15">
      <c r="A56" s="3">
        <v>47</v>
      </c>
      <c r="B56" s="3" t="s">
        <v>58</v>
      </c>
      <c r="C56" s="3">
        <f t="shared" si="2"/>
        <v>0</v>
      </c>
      <c r="D56" s="3">
        <f t="shared" si="3"/>
        <v>0</v>
      </c>
    </row>
    <row r="57" spans="1:4" ht="15">
      <c r="A57" s="3">
        <v>48</v>
      </c>
      <c r="B57" s="3" t="s">
        <v>59</v>
      </c>
      <c r="C57" s="3">
        <f t="shared" si="2"/>
        <v>0</v>
      </c>
      <c r="D57" s="3">
        <f t="shared" si="3"/>
        <v>0</v>
      </c>
    </row>
    <row r="58" spans="1:4" ht="15">
      <c r="A58" s="3">
        <v>49</v>
      </c>
      <c r="B58" s="3" t="s">
        <v>60</v>
      </c>
      <c r="C58" s="3">
        <f t="shared" si="2"/>
        <v>0</v>
      </c>
      <c r="D58" s="3">
        <f t="shared" si="3"/>
        <v>0</v>
      </c>
    </row>
    <row r="59" spans="1:4" ht="15">
      <c r="A59" s="3">
        <v>50</v>
      </c>
      <c r="B59" s="3" t="s">
        <v>61</v>
      </c>
      <c r="C59" s="3">
        <f t="shared" si="2"/>
        <v>0</v>
      </c>
      <c r="D59" s="3">
        <f t="shared" si="3"/>
        <v>0</v>
      </c>
    </row>
    <row r="60" spans="1:4" ht="15">
      <c r="A60" s="3">
        <v>51</v>
      </c>
      <c r="B60" s="3" t="s">
        <v>62</v>
      </c>
      <c r="C60" s="3">
        <f t="shared" si="2"/>
        <v>0</v>
      </c>
      <c r="D60" s="3">
        <f t="shared" si="3"/>
        <v>0</v>
      </c>
    </row>
    <row r="61" spans="1:4" ht="15">
      <c r="A61" s="3">
        <v>52</v>
      </c>
      <c r="B61" s="3" t="s">
        <v>63</v>
      </c>
      <c r="C61" s="3">
        <f t="shared" si="2"/>
        <v>0</v>
      </c>
      <c r="D61" s="3">
        <f t="shared" si="3"/>
        <v>0</v>
      </c>
    </row>
    <row r="62" spans="1:4" ht="15">
      <c r="A62" s="3">
        <v>53</v>
      </c>
      <c r="B62" s="3" t="s">
        <v>64</v>
      </c>
      <c r="C62" s="3">
        <f t="shared" si="2"/>
        <v>0</v>
      </c>
      <c r="D62" s="3">
        <f t="shared" si="3"/>
        <v>0</v>
      </c>
    </row>
    <row r="63" spans="1:4" ht="15">
      <c r="A63" s="3" t="s">
        <v>2</v>
      </c>
      <c r="B63" s="3" t="s">
        <v>65</v>
      </c>
      <c r="C63" s="3">
        <f>SUM(C10:C62)</f>
        <v>0</v>
      </c>
      <c r="D63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66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5" sqref="A65:A6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5.7109375" style="0" bestFit="1" customWidth="1"/>
    <col min="5" max="5" width="20.57421875" style="0" bestFit="1" customWidth="1"/>
  </cols>
  <sheetData>
    <row r="6" spans="1:5" ht="15">
      <c r="A6" s="16" t="s">
        <v>87</v>
      </c>
      <c r="B6" s="17"/>
      <c r="C6" s="17"/>
      <c r="D6" s="17"/>
      <c r="E6" s="18"/>
    </row>
    <row r="7" spans="1:5" ht="15">
      <c r="A7" s="16" t="s">
        <v>88</v>
      </c>
      <c r="B7" s="17"/>
      <c r="C7" s="17"/>
      <c r="D7" s="17"/>
      <c r="E7" s="18"/>
    </row>
    <row r="8" spans="1:5" ht="15">
      <c r="A8" s="13" t="s">
        <v>2</v>
      </c>
      <c r="B8" s="14"/>
      <c r="C8" s="14"/>
      <c r="D8" s="14"/>
      <c r="E8" s="15"/>
    </row>
    <row r="9" spans="1:5" ht="15">
      <c r="A9" s="1"/>
      <c r="B9" s="1" t="s">
        <v>3</v>
      </c>
      <c r="C9" s="6" t="s">
        <v>89</v>
      </c>
      <c r="D9" s="9" t="s">
        <v>98</v>
      </c>
      <c r="E9" s="9" t="s">
        <v>99</v>
      </c>
    </row>
    <row r="10" spans="1:5" ht="15">
      <c r="A10" s="3">
        <v>1</v>
      </c>
      <c r="B10" s="4" t="s">
        <v>12</v>
      </c>
      <c r="C10" s="7">
        <v>0</v>
      </c>
      <c r="D10" s="5">
        <f aca="true" t="shared" si="0" ref="D10:D41">SUM(C10:C10)</f>
        <v>0</v>
      </c>
      <c r="E10" s="3">
        <f>D10</f>
        <v>0</v>
      </c>
    </row>
    <row r="11" spans="1:5" ht="15">
      <c r="A11" s="3">
        <v>2</v>
      </c>
      <c r="B11" s="4" t="s">
        <v>13</v>
      </c>
      <c r="C11" s="7">
        <v>0</v>
      </c>
      <c r="D11" s="5">
        <f t="shared" si="0"/>
        <v>0</v>
      </c>
      <c r="E11" s="3">
        <f aca="true" t="shared" si="1" ref="E11:E42">D11+E10</f>
        <v>0</v>
      </c>
    </row>
    <row r="12" spans="1:5" ht="15">
      <c r="A12" s="3">
        <v>3</v>
      </c>
      <c r="B12" s="4" t="s">
        <v>14</v>
      </c>
      <c r="C12" s="7">
        <v>0</v>
      </c>
      <c r="D12" s="5">
        <f t="shared" si="0"/>
        <v>0</v>
      </c>
      <c r="E12" s="3">
        <f t="shared" si="1"/>
        <v>0</v>
      </c>
    </row>
    <row r="13" spans="1:5" ht="15">
      <c r="A13" s="3">
        <v>4</v>
      </c>
      <c r="B13" s="4" t="s">
        <v>15</v>
      </c>
      <c r="C13" s="7">
        <v>0</v>
      </c>
      <c r="D13" s="5">
        <f t="shared" si="0"/>
        <v>0</v>
      </c>
      <c r="E13" s="3">
        <f t="shared" si="1"/>
        <v>0</v>
      </c>
    </row>
    <row r="14" spans="1:5" ht="15">
      <c r="A14" s="3">
        <v>5</v>
      </c>
      <c r="B14" s="4" t="s">
        <v>16</v>
      </c>
      <c r="C14" s="7">
        <v>0</v>
      </c>
      <c r="D14" s="5">
        <f t="shared" si="0"/>
        <v>0</v>
      </c>
      <c r="E14" s="3">
        <f t="shared" si="1"/>
        <v>0</v>
      </c>
    </row>
    <row r="15" spans="1:5" ht="15">
      <c r="A15" s="3">
        <v>6</v>
      </c>
      <c r="B15" s="4" t="s">
        <v>17</v>
      </c>
      <c r="C15" s="7">
        <v>0</v>
      </c>
      <c r="D15" s="5">
        <f t="shared" si="0"/>
        <v>0</v>
      </c>
      <c r="E15" s="3">
        <f t="shared" si="1"/>
        <v>0</v>
      </c>
    </row>
    <row r="16" spans="1:5" ht="15">
      <c r="A16" s="3">
        <v>7</v>
      </c>
      <c r="B16" s="4" t="s">
        <v>18</v>
      </c>
      <c r="C16" s="7">
        <v>0</v>
      </c>
      <c r="D16" s="5">
        <f t="shared" si="0"/>
        <v>0</v>
      </c>
      <c r="E16" s="3">
        <f t="shared" si="1"/>
        <v>0</v>
      </c>
    </row>
    <row r="17" spans="1:5" ht="15">
      <c r="A17" s="3">
        <v>8</v>
      </c>
      <c r="B17" s="4" t="s">
        <v>19</v>
      </c>
      <c r="C17" s="7">
        <v>0</v>
      </c>
      <c r="D17" s="5">
        <f t="shared" si="0"/>
        <v>0</v>
      </c>
      <c r="E17" s="3">
        <f t="shared" si="1"/>
        <v>0</v>
      </c>
    </row>
    <row r="18" spans="1:5" ht="15">
      <c r="A18" s="3">
        <v>9</v>
      </c>
      <c r="B18" s="4" t="s">
        <v>20</v>
      </c>
      <c r="C18" s="7">
        <v>0</v>
      </c>
      <c r="D18" s="5">
        <f t="shared" si="0"/>
        <v>0</v>
      </c>
      <c r="E18" s="3">
        <f t="shared" si="1"/>
        <v>0</v>
      </c>
    </row>
    <row r="19" spans="1:5" ht="15">
      <c r="A19" s="3">
        <v>10</v>
      </c>
      <c r="B19" s="4" t="s">
        <v>21</v>
      </c>
      <c r="C19" s="7">
        <v>0</v>
      </c>
      <c r="D19" s="5">
        <f t="shared" si="0"/>
        <v>0</v>
      </c>
      <c r="E19" s="3">
        <f t="shared" si="1"/>
        <v>0</v>
      </c>
    </row>
    <row r="20" spans="1:5" ht="15">
      <c r="A20" s="3">
        <v>11</v>
      </c>
      <c r="B20" s="4" t="s">
        <v>22</v>
      </c>
      <c r="C20" s="7">
        <v>0</v>
      </c>
      <c r="D20" s="5">
        <f t="shared" si="0"/>
        <v>0</v>
      </c>
      <c r="E20" s="3">
        <f t="shared" si="1"/>
        <v>0</v>
      </c>
    </row>
    <row r="21" spans="1:5" ht="15">
      <c r="A21" s="3">
        <v>12</v>
      </c>
      <c r="B21" s="4" t="s">
        <v>23</v>
      </c>
      <c r="C21" s="7">
        <v>0</v>
      </c>
      <c r="D21" s="5">
        <f t="shared" si="0"/>
        <v>0</v>
      </c>
      <c r="E21" s="3">
        <f t="shared" si="1"/>
        <v>0</v>
      </c>
    </row>
    <row r="22" spans="1:5" ht="15">
      <c r="A22" s="3">
        <v>13</v>
      </c>
      <c r="B22" s="4" t="s">
        <v>24</v>
      </c>
      <c r="C22" s="7">
        <v>0</v>
      </c>
      <c r="D22" s="5">
        <f t="shared" si="0"/>
        <v>0</v>
      </c>
      <c r="E22" s="3">
        <f t="shared" si="1"/>
        <v>0</v>
      </c>
    </row>
    <row r="23" spans="1:5" ht="15">
      <c r="A23" s="3">
        <v>14</v>
      </c>
      <c r="B23" s="4" t="s">
        <v>25</v>
      </c>
      <c r="C23" s="7">
        <v>0</v>
      </c>
      <c r="D23" s="5">
        <f t="shared" si="0"/>
        <v>0</v>
      </c>
      <c r="E23" s="3">
        <f t="shared" si="1"/>
        <v>0</v>
      </c>
    </row>
    <row r="24" spans="1:5" ht="15">
      <c r="A24" s="3">
        <v>15</v>
      </c>
      <c r="B24" s="4" t="s">
        <v>26</v>
      </c>
      <c r="C24" s="7">
        <v>0</v>
      </c>
      <c r="D24" s="5">
        <f t="shared" si="0"/>
        <v>0</v>
      </c>
      <c r="E24" s="3">
        <f t="shared" si="1"/>
        <v>0</v>
      </c>
    </row>
    <row r="25" spans="1:5" ht="15">
      <c r="A25" s="3">
        <v>16</v>
      </c>
      <c r="B25" s="4" t="s">
        <v>27</v>
      </c>
      <c r="C25" s="7">
        <v>0</v>
      </c>
      <c r="D25" s="5">
        <f t="shared" si="0"/>
        <v>0</v>
      </c>
      <c r="E25" s="3">
        <f t="shared" si="1"/>
        <v>0</v>
      </c>
    </row>
    <row r="26" spans="1:5" ht="15">
      <c r="A26" s="3">
        <v>17</v>
      </c>
      <c r="B26" s="4" t="s">
        <v>28</v>
      </c>
      <c r="C26" s="7">
        <v>0</v>
      </c>
      <c r="D26" s="5">
        <f t="shared" si="0"/>
        <v>0</v>
      </c>
      <c r="E26" s="3">
        <f t="shared" si="1"/>
        <v>0</v>
      </c>
    </row>
    <row r="27" spans="1:5" ht="15">
      <c r="A27" s="3">
        <v>18</v>
      </c>
      <c r="B27" s="4" t="s">
        <v>29</v>
      </c>
      <c r="C27" s="7">
        <v>0</v>
      </c>
      <c r="D27" s="5">
        <f t="shared" si="0"/>
        <v>0</v>
      </c>
      <c r="E27" s="3">
        <f t="shared" si="1"/>
        <v>0</v>
      </c>
    </row>
    <row r="28" spans="1:5" ht="15">
      <c r="A28" s="3">
        <v>19</v>
      </c>
      <c r="B28" s="4" t="s">
        <v>30</v>
      </c>
      <c r="C28" s="7">
        <v>0</v>
      </c>
      <c r="D28" s="5">
        <f t="shared" si="0"/>
        <v>0</v>
      </c>
      <c r="E28" s="3">
        <f t="shared" si="1"/>
        <v>0</v>
      </c>
    </row>
    <row r="29" spans="1:5" ht="15">
      <c r="A29" s="3">
        <v>20</v>
      </c>
      <c r="B29" s="4" t="s">
        <v>31</v>
      </c>
      <c r="C29" s="7">
        <v>0</v>
      </c>
      <c r="D29" s="5">
        <f t="shared" si="0"/>
        <v>0</v>
      </c>
      <c r="E29" s="3">
        <f t="shared" si="1"/>
        <v>0</v>
      </c>
    </row>
    <row r="30" spans="1:5" ht="15">
      <c r="A30" s="3">
        <v>21</v>
      </c>
      <c r="B30" s="4" t="s">
        <v>32</v>
      </c>
      <c r="C30" s="7">
        <v>0</v>
      </c>
      <c r="D30" s="5">
        <f t="shared" si="0"/>
        <v>0</v>
      </c>
      <c r="E30" s="3">
        <f t="shared" si="1"/>
        <v>0</v>
      </c>
    </row>
    <row r="31" spans="1:5" ht="15">
      <c r="A31" s="3">
        <v>22</v>
      </c>
      <c r="B31" s="4" t="s">
        <v>33</v>
      </c>
      <c r="C31" s="7">
        <v>0</v>
      </c>
      <c r="D31" s="5">
        <f t="shared" si="0"/>
        <v>0</v>
      </c>
      <c r="E31" s="3">
        <f t="shared" si="1"/>
        <v>0</v>
      </c>
    </row>
    <row r="32" spans="1:5" ht="15">
      <c r="A32" s="3">
        <v>23</v>
      </c>
      <c r="B32" s="4" t="s">
        <v>34</v>
      </c>
      <c r="C32" s="7">
        <v>0</v>
      </c>
      <c r="D32" s="5">
        <f t="shared" si="0"/>
        <v>0</v>
      </c>
      <c r="E32" s="3">
        <f t="shared" si="1"/>
        <v>0</v>
      </c>
    </row>
    <row r="33" spans="1:5" ht="15">
      <c r="A33" s="3">
        <v>24</v>
      </c>
      <c r="B33" s="4" t="s">
        <v>35</v>
      </c>
      <c r="C33" s="7">
        <v>0</v>
      </c>
      <c r="D33" s="5">
        <f t="shared" si="0"/>
        <v>0</v>
      </c>
      <c r="E33" s="3">
        <f t="shared" si="1"/>
        <v>0</v>
      </c>
    </row>
    <row r="34" spans="1:5" ht="15">
      <c r="A34" s="3">
        <v>25</v>
      </c>
      <c r="B34" s="4" t="s">
        <v>36</v>
      </c>
      <c r="C34" s="7">
        <v>0</v>
      </c>
      <c r="D34" s="5">
        <f t="shared" si="0"/>
        <v>0</v>
      </c>
      <c r="E34" s="3">
        <f t="shared" si="1"/>
        <v>0</v>
      </c>
    </row>
    <row r="35" spans="1:5" ht="15">
      <c r="A35" s="3">
        <v>26</v>
      </c>
      <c r="B35" s="4" t="s">
        <v>37</v>
      </c>
      <c r="C35" s="7">
        <v>0</v>
      </c>
      <c r="D35" s="5">
        <f t="shared" si="0"/>
        <v>0</v>
      </c>
      <c r="E35" s="3">
        <f t="shared" si="1"/>
        <v>0</v>
      </c>
    </row>
    <row r="36" spans="1:5" ht="15">
      <c r="A36" s="3">
        <v>27</v>
      </c>
      <c r="B36" s="4" t="s">
        <v>38</v>
      </c>
      <c r="C36" s="7">
        <v>0</v>
      </c>
      <c r="D36" s="5">
        <f t="shared" si="0"/>
        <v>0</v>
      </c>
      <c r="E36" s="3">
        <f t="shared" si="1"/>
        <v>0</v>
      </c>
    </row>
    <row r="37" spans="1:5" ht="15">
      <c r="A37" s="3">
        <v>28</v>
      </c>
      <c r="B37" s="4" t="s">
        <v>39</v>
      </c>
      <c r="C37" s="7">
        <v>0</v>
      </c>
      <c r="D37" s="5">
        <f t="shared" si="0"/>
        <v>0</v>
      </c>
      <c r="E37" s="3">
        <f t="shared" si="1"/>
        <v>0</v>
      </c>
    </row>
    <row r="38" spans="1:5" ht="15">
      <c r="A38" s="3">
        <v>29</v>
      </c>
      <c r="B38" s="4" t="s">
        <v>40</v>
      </c>
      <c r="C38" s="7">
        <v>0</v>
      </c>
      <c r="D38" s="5">
        <f t="shared" si="0"/>
        <v>0</v>
      </c>
      <c r="E38" s="3">
        <f t="shared" si="1"/>
        <v>0</v>
      </c>
    </row>
    <row r="39" spans="1:5" ht="15">
      <c r="A39" s="3">
        <v>30</v>
      </c>
      <c r="B39" s="4" t="s">
        <v>41</v>
      </c>
      <c r="C39" s="7">
        <v>0</v>
      </c>
      <c r="D39" s="5">
        <f t="shared" si="0"/>
        <v>0</v>
      </c>
      <c r="E39" s="3">
        <f t="shared" si="1"/>
        <v>0</v>
      </c>
    </row>
    <row r="40" spans="1:5" ht="15">
      <c r="A40" s="3">
        <v>31</v>
      </c>
      <c r="B40" s="4" t="s">
        <v>42</v>
      </c>
      <c r="C40" s="7">
        <v>0</v>
      </c>
      <c r="D40" s="5">
        <f t="shared" si="0"/>
        <v>0</v>
      </c>
      <c r="E40" s="3">
        <f t="shared" si="1"/>
        <v>0</v>
      </c>
    </row>
    <row r="41" spans="1:5" ht="15">
      <c r="A41" s="3">
        <v>32</v>
      </c>
      <c r="B41" s="4" t="s">
        <v>43</v>
      </c>
      <c r="C41" s="7">
        <v>0</v>
      </c>
      <c r="D41" s="5">
        <f t="shared" si="0"/>
        <v>0</v>
      </c>
      <c r="E41" s="3">
        <f t="shared" si="1"/>
        <v>0</v>
      </c>
    </row>
    <row r="42" spans="1:5" ht="15">
      <c r="A42" s="3">
        <v>33</v>
      </c>
      <c r="B42" s="4" t="s">
        <v>44</v>
      </c>
      <c r="C42" s="7">
        <v>0</v>
      </c>
      <c r="D42" s="5">
        <f aca="true" t="shared" si="2" ref="D42:D62">SUM(C42:C42)</f>
        <v>0</v>
      </c>
      <c r="E42" s="3">
        <f t="shared" si="1"/>
        <v>0</v>
      </c>
    </row>
    <row r="43" spans="1:5" ht="15">
      <c r="A43" s="3">
        <v>34</v>
      </c>
      <c r="B43" s="4" t="s">
        <v>45</v>
      </c>
      <c r="C43" s="7">
        <v>0</v>
      </c>
      <c r="D43" s="5">
        <f t="shared" si="2"/>
        <v>0</v>
      </c>
      <c r="E43" s="3">
        <f aca="true" t="shared" si="3" ref="E43:E62">D43+E42</f>
        <v>0</v>
      </c>
    </row>
    <row r="44" spans="1:5" ht="15">
      <c r="A44" s="3">
        <v>35</v>
      </c>
      <c r="B44" s="4" t="s">
        <v>46</v>
      </c>
      <c r="C44" s="7">
        <v>0</v>
      </c>
      <c r="D44" s="5">
        <f t="shared" si="2"/>
        <v>0</v>
      </c>
      <c r="E44" s="3">
        <f t="shared" si="3"/>
        <v>0</v>
      </c>
    </row>
    <row r="45" spans="1:5" ht="15">
      <c r="A45" s="3">
        <v>36</v>
      </c>
      <c r="B45" s="4" t="s">
        <v>47</v>
      </c>
      <c r="C45" s="7">
        <v>0</v>
      </c>
      <c r="D45" s="5">
        <f t="shared" si="2"/>
        <v>0</v>
      </c>
      <c r="E45" s="3">
        <f t="shared" si="3"/>
        <v>0</v>
      </c>
    </row>
    <row r="46" spans="1:5" ht="15">
      <c r="A46" s="3">
        <v>37</v>
      </c>
      <c r="B46" s="4" t="s">
        <v>48</v>
      </c>
      <c r="C46" s="7">
        <v>0</v>
      </c>
      <c r="D46" s="5">
        <f t="shared" si="2"/>
        <v>0</v>
      </c>
      <c r="E46" s="3">
        <f t="shared" si="3"/>
        <v>0</v>
      </c>
    </row>
    <row r="47" spans="1:5" ht="15">
      <c r="A47" s="3">
        <v>38</v>
      </c>
      <c r="B47" s="4" t="s">
        <v>49</v>
      </c>
      <c r="C47" s="7">
        <v>0</v>
      </c>
      <c r="D47" s="5">
        <f t="shared" si="2"/>
        <v>0</v>
      </c>
      <c r="E47" s="3">
        <f t="shared" si="3"/>
        <v>0</v>
      </c>
    </row>
    <row r="48" spans="1:5" ht="15">
      <c r="A48" s="3">
        <v>39</v>
      </c>
      <c r="B48" s="4" t="s">
        <v>50</v>
      </c>
      <c r="C48" s="7">
        <v>0</v>
      </c>
      <c r="D48" s="5">
        <f t="shared" si="2"/>
        <v>0</v>
      </c>
      <c r="E48" s="3">
        <f t="shared" si="3"/>
        <v>0</v>
      </c>
    </row>
    <row r="49" spans="1:5" ht="15">
      <c r="A49" s="3">
        <v>40</v>
      </c>
      <c r="B49" s="4" t="s">
        <v>51</v>
      </c>
      <c r="C49" s="7">
        <v>0</v>
      </c>
      <c r="D49" s="5">
        <f t="shared" si="2"/>
        <v>0</v>
      </c>
      <c r="E49" s="3">
        <f t="shared" si="3"/>
        <v>0</v>
      </c>
    </row>
    <row r="50" spans="1:5" ht="15">
      <c r="A50" s="3">
        <v>41</v>
      </c>
      <c r="B50" s="4" t="s">
        <v>52</v>
      </c>
      <c r="C50" s="7">
        <v>0</v>
      </c>
      <c r="D50" s="5">
        <f t="shared" si="2"/>
        <v>0</v>
      </c>
      <c r="E50" s="3">
        <f t="shared" si="3"/>
        <v>0</v>
      </c>
    </row>
    <row r="51" spans="1:5" ht="15">
      <c r="A51" s="3">
        <v>42</v>
      </c>
      <c r="B51" s="4" t="s">
        <v>53</v>
      </c>
      <c r="C51" s="7">
        <v>0</v>
      </c>
      <c r="D51" s="5">
        <f t="shared" si="2"/>
        <v>0</v>
      </c>
      <c r="E51" s="3">
        <f t="shared" si="3"/>
        <v>0</v>
      </c>
    </row>
    <row r="52" spans="1:5" ht="15">
      <c r="A52" s="3">
        <v>43</v>
      </c>
      <c r="B52" s="4" t="s">
        <v>54</v>
      </c>
      <c r="C52" s="7">
        <v>0</v>
      </c>
      <c r="D52" s="5">
        <f t="shared" si="2"/>
        <v>0</v>
      </c>
      <c r="E52" s="3">
        <f t="shared" si="3"/>
        <v>0</v>
      </c>
    </row>
    <row r="53" spans="1:5" ht="15">
      <c r="A53" s="3">
        <v>44</v>
      </c>
      <c r="B53" s="4" t="s">
        <v>55</v>
      </c>
      <c r="C53" s="7">
        <v>0</v>
      </c>
      <c r="D53" s="5">
        <f t="shared" si="2"/>
        <v>0</v>
      </c>
      <c r="E53" s="3">
        <f t="shared" si="3"/>
        <v>0</v>
      </c>
    </row>
    <row r="54" spans="1:5" ht="15">
      <c r="A54" s="3">
        <v>45</v>
      </c>
      <c r="B54" s="4" t="s">
        <v>56</v>
      </c>
      <c r="C54" s="7">
        <v>0</v>
      </c>
      <c r="D54" s="5">
        <f t="shared" si="2"/>
        <v>0</v>
      </c>
      <c r="E54" s="3">
        <f t="shared" si="3"/>
        <v>0</v>
      </c>
    </row>
    <row r="55" spans="1:5" ht="15">
      <c r="A55" s="3">
        <v>46</v>
      </c>
      <c r="B55" s="4" t="s">
        <v>57</v>
      </c>
      <c r="C55" s="7">
        <v>0</v>
      </c>
      <c r="D55" s="5">
        <f t="shared" si="2"/>
        <v>0</v>
      </c>
      <c r="E55" s="3">
        <f t="shared" si="3"/>
        <v>0</v>
      </c>
    </row>
    <row r="56" spans="1:5" ht="15">
      <c r="A56" s="3">
        <v>47</v>
      </c>
      <c r="B56" s="4" t="s">
        <v>58</v>
      </c>
      <c r="C56" s="7">
        <v>0</v>
      </c>
      <c r="D56" s="5">
        <f t="shared" si="2"/>
        <v>0</v>
      </c>
      <c r="E56" s="3">
        <f t="shared" si="3"/>
        <v>0</v>
      </c>
    </row>
    <row r="57" spans="1:5" ht="15">
      <c r="A57" s="3">
        <v>48</v>
      </c>
      <c r="B57" s="4" t="s">
        <v>59</v>
      </c>
      <c r="C57" s="7">
        <v>0</v>
      </c>
      <c r="D57" s="5">
        <f t="shared" si="2"/>
        <v>0</v>
      </c>
      <c r="E57" s="3">
        <f t="shared" si="3"/>
        <v>0</v>
      </c>
    </row>
    <row r="58" spans="1:5" ht="15">
      <c r="A58" s="3">
        <v>49</v>
      </c>
      <c r="B58" s="4" t="s">
        <v>60</v>
      </c>
      <c r="C58" s="7">
        <v>0</v>
      </c>
      <c r="D58" s="5">
        <f t="shared" si="2"/>
        <v>0</v>
      </c>
      <c r="E58" s="3">
        <f t="shared" si="3"/>
        <v>0</v>
      </c>
    </row>
    <row r="59" spans="1:5" ht="15">
      <c r="A59" s="3">
        <v>50</v>
      </c>
      <c r="B59" s="4" t="s">
        <v>61</v>
      </c>
      <c r="C59" s="7">
        <v>0</v>
      </c>
      <c r="D59" s="5">
        <f t="shared" si="2"/>
        <v>0</v>
      </c>
      <c r="E59" s="3">
        <f t="shared" si="3"/>
        <v>0</v>
      </c>
    </row>
    <row r="60" spans="1:5" ht="15">
      <c r="A60" s="3">
        <v>51</v>
      </c>
      <c r="B60" s="4" t="s">
        <v>62</v>
      </c>
      <c r="C60" s="7">
        <v>0</v>
      </c>
      <c r="D60" s="5">
        <f t="shared" si="2"/>
        <v>0</v>
      </c>
      <c r="E60" s="3">
        <f t="shared" si="3"/>
        <v>0</v>
      </c>
    </row>
    <row r="61" spans="1:5" ht="15">
      <c r="A61" s="3">
        <v>52</v>
      </c>
      <c r="B61" s="4" t="s">
        <v>63</v>
      </c>
      <c r="C61" s="7">
        <v>0</v>
      </c>
      <c r="D61" s="5">
        <f t="shared" si="2"/>
        <v>0</v>
      </c>
      <c r="E61" s="3">
        <f t="shared" si="3"/>
        <v>0</v>
      </c>
    </row>
    <row r="62" spans="1:5" ht="15">
      <c r="A62" s="3">
        <v>53</v>
      </c>
      <c r="B62" s="4" t="s">
        <v>64</v>
      </c>
      <c r="C62" s="7">
        <v>0</v>
      </c>
      <c r="D62" s="5">
        <f t="shared" si="2"/>
        <v>0</v>
      </c>
      <c r="E62" s="3">
        <f t="shared" si="3"/>
        <v>0</v>
      </c>
    </row>
    <row r="63" spans="1:5" ht="15">
      <c r="A63" s="3" t="s">
        <v>2</v>
      </c>
      <c r="B63" s="4" t="s">
        <v>100</v>
      </c>
      <c r="C63" s="8">
        <f>SUM(C10:C62)</f>
        <v>0</v>
      </c>
      <c r="D63" s="5">
        <f>SUM(D10:D62)</f>
        <v>0</v>
      </c>
      <c r="E63" s="3"/>
    </row>
    <row r="65" ht="15">
      <c r="A65" t="s">
        <v>101</v>
      </c>
    </row>
    <row r="66" ht="15">
      <c r="A66" t="s">
        <v>102</v>
      </c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2021-06-24T08:22:04Z</dcterms:created>
  <dcterms:modified xsi:type="dcterms:W3CDTF">2021-06-24T08:27:59Z</dcterms:modified>
  <cp:category/>
  <cp:version/>
  <cp:contentType/>
  <cp:contentStatus/>
</cp:coreProperties>
</file>