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White RSA EXPORTS" sheetId="1" r:id="rId1"/>
    <sheet name="YELLOW RSA EXPORTS" sheetId="2" r:id="rId2"/>
    <sheet name="White IMPORTS FOR RSA" sheetId="3" r:id="rId3"/>
    <sheet name="Yellow IMPORTS FOR RSA" sheetId="4" r:id="rId4"/>
    <sheet name="White IMPORTS FOR OTHER COUNTRI" sheetId="5" r:id="rId5"/>
    <sheet name="YELLOW IMPORTS FOR OTHER COUNTR" sheetId="6" r:id="rId6"/>
    <sheet name="WHITE EXPORTS OF IMPORTED MAIZE" sheetId="7" r:id="rId7"/>
    <sheet name="YELLOW EXPORTS OF IMPORTED MAIZ" sheetId="8" r:id="rId8"/>
    <sheet name="White IMPORTS PER HARBOUR" sheetId="9" r:id="rId9"/>
    <sheet name="Yellow IMPORTS PER HARBOUR" sheetId="10" r:id="rId10"/>
    <sheet name="White EXPORT PER HARBOUR" sheetId="11" r:id="rId11"/>
    <sheet name="Yellow EXPORT PER HARBOUR" sheetId="12" r:id="rId12"/>
  </sheets>
  <definedNames/>
  <calcPr calcMode="autoNoTable" fullCalcOnLoad="1"/>
</workbook>
</file>

<file path=xl/sharedStrings.xml><?xml version="1.0" encoding="utf-8"?>
<sst xmlns="http://schemas.openxmlformats.org/spreadsheetml/2006/main" count="778" uniqueCount="111">
  <si>
    <t>WHITE MAIZE: RSA EXPORTS - 2017/18 SEASON</t>
  </si>
  <si>
    <t>WITMIELIES: RSA UITVOERE - 2017/18 SEISOEN</t>
  </si>
  <si>
    <t/>
  </si>
  <si>
    <t>Week</t>
  </si>
  <si>
    <t>BOTSWANA</t>
  </si>
  <si>
    <t>KENYA</t>
  </si>
  <si>
    <t>LESOTHO</t>
  </si>
  <si>
    <t>MOZAMBIQUE</t>
  </si>
  <si>
    <t>NAMIBIA</t>
  </si>
  <si>
    <t>SOMALIA</t>
  </si>
  <si>
    <t>SPAIN</t>
  </si>
  <si>
    <t>SWAZILAND</t>
  </si>
  <si>
    <t>UGANDA</t>
  </si>
  <si>
    <t>VENEZUELA</t>
  </si>
  <si>
    <t>ZIMBABWE</t>
  </si>
  <si>
    <t>Total/Totaal</t>
  </si>
  <si>
    <t>29 Apr - 05 May/Mei 2017</t>
  </si>
  <si>
    <t>06 May/Mei - 12 May/Mei 2017</t>
  </si>
  <si>
    <t>13 May/Mei - 19 May/Mei 2017</t>
  </si>
  <si>
    <t>20 May/Mei - 26 May/Mei 2017</t>
  </si>
  <si>
    <t>27 May/Mei - 02 Jun 2017</t>
  </si>
  <si>
    <t>03 Jun - 09 Jun 2017</t>
  </si>
  <si>
    <t>10 Jun - 16 Jun 2017</t>
  </si>
  <si>
    <t>17 Jun - 23 Jun 2017</t>
  </si>
  <si>
    <t>24 Jun - 30 Jun 2017</t>
  </si>
  <si>
    <t>01 Jul - 07 Jul 2017</t>
  </si>
  <si>
    <t>08 Jul - 14 Jul 2017</t>
  </si>
  <si>
    <t>15 Jul - 21 Jul 2017</t>
  </si>
  <si>
    <t>22 Jul - 28 Jul 2017</t>
  </si>
  <si>
    <t>29 Jul - 04 Aug 2017</t>
  </si>
  <si>
    <t>05 Aug - 11 Aug 2017</t>
  </si>
  <si>
    <t>12 Aug - 18 Aug 2017</t>
  </si>
  <si>
    <t>19 Aug - 25 Aug 2017</t>
  </si>
  <si>
    <t>26 Aug - 01 Sep 2017</t>
  </si>
  <si>
    <t>02 Sep - 08 Sep 2017</t>
  </si>
  <si>
    <t>09 Sep - 15 Sep 2017</t>
  </si>
  <si>
    <t>16 Sep - 22 Sep 2017</t>
  </si>
  <si>
    <t>23 Sep - 29 Sep 2017</t>
  </si>
  <si>
    <t>30 Sep - 06 Oct/Okt 2017</t>
  </si>
  <si>
    <t>07 Oct/Okt - 13 Oct/Okt 2017</t>
  </si>
  <si>
    <t>14 Oct/Okt - 20 Oct/Okt 2017</t>
  </si>
  <si>
    <t>21 Oct/Okt - 27 Oct/Okt 2017</t>
  </si>
  <si>
    <t>28 Oct/Okt - 03 Nov 2017</t>
  </si>
  <si>
    <t>04 Nov - 10 Nov 2017</t>
  </si>
  <si>
    <t>11 Nov - 17 Nov 2017</t>
  </si>
  <si>
    <t>18 Nov - 24 Nov 2017</t>
  </si>
  <si>
    <t>25 Nov - 01 Dec/Des 2017</t>
  </si>
  <si>
    <t>02 Dec/Des - 08 Dec/Des 2017</t>
  </si>
  <si>
    <t>09 Dec/Des - 15 Dec/Des 2017</t>
  </si>
  <si>
    <t>16 Dec/Des - 22 Dec/Des 2017</t>
  </si>
  <si>
    <t>23 Dec/Des - 29 Dec/Des 2017</t>
  </si>
  <si>
    <t>30 Dec/Des - 05 Jan 2018</t>
  </si>
  <si>
    <t>06 Jan - 12 Jan 2018</t>
  </si>
  <si>
    <t>13 Jan - 19 Jan 2018</t>
  </si>
  <si>
    <t>20 Jan - 26 Jan 2018</t>
  </si>
  <si>
    <t>27 Jan - 02 Feb 2018</t>
  </si>
  <si>
    <t>03 Feb - 09 Feb 2018</t>
  </si>
  <si>
    <t>10 Feb - 16 Feb 2018</t>
  </si>
  <si>
    <t>17 Feb - 23 Feb 2018</t>
  </si>
  <si>
    <t>24 Feb - 02 Mar 2018</t>
  </si>
  <si>
    <t>03 Mar - 09 Mar 2018</t>
  </si>
  <si>
    <t>10 Mar - 16 Mar 2018</t>
  </si>
  <si>
    <t>17 Mar - 23 Mar 2018</t>
  </si>
  <si>
    <t>24 Mar - 30 Mar 2018</t>
  </si>
  <si>
    <t>31 Mar - 06 Apr 2018</t>
  </si>
  <si>
    <t>07 Apr - 13 Apr 2018</t>
  </si>
  <si>
    <t>14 Apr - 20 Apr 2018</t>
  </si>
  <si>
    <t>21 Apr - 27 Apr 2018</t>
  </si>
  <si>
    <t>Total</t>
  </si>
  <si>
    <t>YELLOW MAIZE: RSA EXPORTS - 2017/18 SEASON</t>
  </si>
  <si>
    <t>GEELMIELIES: RSA UITVOERE - 2017/18 SEISOEN</t>
  </si>
  <si>
    <t>ANGOLA</t>
  </si>
  <si>
    <t>GHANA</t>
  </si>
  <si>
    <t>JAPAN</t>
  </si>
  <si>
    <t>KOREA, DEM PEOPLES REP</t>
  </si>
  <si>
    <t>KOREA, REP OF</t>
  </si>
  <si>
    <t>QATAR</t>
  </si>
  <si>
    <t>SAUDI ARABIA</t>
  </si>
  <si>
    <t>TAIWAN, PROV OF CHINA</t>
  </si>
  <si>
    <t>VIETNAM</t>
  </si>
  <si>
    <t>WHITE MAIZE: WEEKLY IMPORTS FOR RSA - 2017/18 SEASON</t>
  </si>
  <si>
    <t>WITMIELIES: WEEKLIKSE INVOERE VIR RSA - 2017/18 SEISOEN</t>
  </si>
  <si>
    <t>YELLOW MAIZE: WEEKLY IMPORTS FOR RSA - 2017/18 SEASON</t>
  </si>
  <si>
    <t>GEELMIELIES: WEEKLIKSE INVOERE VIR RSA - 2017/18 SEISOEN</t>
  </si>
  <si>
    <t>WHITE MAIZE: WEEKLY IMPORTS FOR OTHER COUNTRIES - 2017/18 SEASON</t>
  </si>
  <si>
    <t>WITMIELIES: WEEKLIKSE INVOERE VIR ANDER LANDE - 2017/18 SEISOEN</t>
  </si>
  <si>
    <t>YELLOW MAIZE: WEEKLY IMPORTS FOR OTHER COUNTRIES - 2017/18 SEASON</t>
  </si>
  <si>
    <t>GEELMIELIES: WEEKLIKSE INVOERE VIR ANDER LANDE - 2017/18 SEISOEN</t>
  </si>
  <si>
    <t>WHITE MAIZE: EXPORTS OF IMPORTED MAIZE - 2017/18 SEASON</t>
  </si>
  <si>
    <t>WITMIELIES: UITVOERE VAN INGEVOERDE MIELIES - 2017/18 SEISOEN</t>
  </si>
  <si>
    <t>YELLOW MAIZE: EXPORTS OF IMPORTED MAIZE - 2017/18 SEASON</t>
  </si>
  <si>
    <t>GEELMIELIES: UITVOERE VAN INGEVOERDE MIELIES - 2017/18 SEISOEN</t>
  </si>
  <si>
    <t>WHITE MAIZE: WEEKLY IMPORT PER HARBOUR - 2017/18 SEASON</t>
  </si>
  <si>
    <t>WITMIELIES: WEEKLIKSE INVOER PER HAWE - 2017/18 SEISOEN</t>
  </si>
  <si>
    <t>Durban</t>
  </si>
  <si>
    <t>Richards Bay</t>
  </si>
  <si>
    <t>YELLOW MAIZE: WEEKLY IMPORT PER HARBOUR - 2017/18 SEASON</t>
  </si>
  <si>
    <t>GEELMIELIES: WEEKLIKSE INVOER PER HAWE - 2017/18 SEISOEN</t>
  </si>
  <si>
    <t>WHITE MAIZE: WEEKLY EXPORT PER HARBOUR - 2017/18 SEASON</t>
  </si>
  <si>
    <t>WITMIELIES: WEEKLIKSE UITVOER PER HAWE - 2017/18 SEISOEN</t>
  </si>
  <si>
    <t>YELLOW MAIZE: WEEKLY EXPORT PER HARBOUR - 2017/18 SEASON</t>
  </si>
  <si>
    <t>GEELMIELIES: WEEKLIKSE UITVOER PER HAWE - 2017/18 SEISOEN</t>
  </si>
  <si>
    <t>* Total RSA Exports for weeks 09 December 2017 - 29 December 2017</t>
  </si>
  <si>
    <t>*35</t>
  </si>
  <si>
    <t>* Total Imports for RSA for weeks 09 December 2017 - 29 December 2017</t>
  </si>
  <si>
    <t>* Total Imports for other countries for weeks 09 December 2017 - 29 December 2017</t>
  </si>
  <si>
    <t>* Total Exports of Imported maize  for weeks 09 December 2017 - 29 December 2017</t>
  </si>
  <si>
    <t>*Includes: Imports for RSA and other countries</t>
  </si>
  <si>
    <t>*Sluit in: Invoer vir RSA en ander lande</t>
  </si>
  <si>
    <t>*Total/Totaal</t>
  </si>
  <si>
    <t>* Total Exports per harbour maize  for weeks 09 December 2017 - 29 December 2017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</si>
</sst>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42">
    <font>
      <sz val="11"/>
      <name val="Calibri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b/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NumberFormat="1" applyFont="1" applyAlignment="1">
      <alignment/>
    </xf>
    <xf numFmtId="0" fontId="39" fillId="0" borderId="10" xfId="0" applyNumberFormat="1" applyFont="1" applyBorder="1" applyAlignment="1">
      <alignment horizontal="center"/>
    </xf>
    <xf numFmtId="3" fontId="40" fillId="0" borderId="10" xfId="0" applyNumberFormat="1" applyFont="1" applyBorder="1" applyAlignment="1">
      <alignment horizontal="right"/>
    </xf>
    <xf numFmtId="3" fontId="39" fillId="0" borderId="10" xfId="0" applyNumberFormat="1" applyFont="1" applyBorder="1" applyAlignment="1">
      <alignment horizontal="right"/>
    </xf>
    <xf numFmtId="0" fontId="41" fillId="0" borderId="11" xfId="0" applyNumberFormat="1" applyFont="1" applyBorder="1" applyAlignment="1">
      <alignment horizontal="center"/>
    </xf>
    <xf numFmtId="0" fontId="41" fillId="0" borderId="12" xfId="0" applyNumberFormat="1" applyFont="1" applyBorder="1" applyAlignment="1">
      <alignment horizontal="center"/>
    </xf>
    <xf numFmtId="0" fontId="41" fillId="0" borderId="13" xfId="0" applyNumberFormat="1" applyFont="1" applyBorder="1" applyAlignment="1">
      <alignment horizontal="center"/>
    </xf>
    <xf numFmtId="0" fontId="39" fillId="0" borderId="11" xfId="0" applyNumberFormat="1" applyFont="1" applyBorder="1" applyAlignment="1">
      <alignment horizontal="left"/>
    </xf>
    <xf numFmtId="0" fontId="39" fillId="0" borderId="12" xfId="0" applyNumberFormat="1" applyFont="1" applyBorder="1" applyAlignment="1">
      <alignment horizontal="left"/>
    </xf>
    <xf numFmtId="0" fontId="39" fillId="0" borderId="13" xfId="0" applyNumberFormat="1" applyFont="1" applyBorder="1" applyAlignment="1">
      <alignment horizontal="left"/>
    </xf>
    <xf numFmtId="0" fontId="0" fillId="0" borderId="0" xfId="0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409575</xdr:colOff>
      <xdr:row>4</xdr:row>
      <xdr:rowOff>28575</xdr:rowOff>
    </xdr:to>
    <xdr:pic>
      <xdr:nvPicPr>
        <xdr:cNvPr id="1" name="LogoWhite 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7</xdr:col>
      <xdr:colOff>0</xdr:colOff>
      <xdr:row>4</xdr:row>
      <xdr:rowOff>28575</xdr:rowOff>
    </xdr:to>
    <xdr:pic>
      <xdr:nvPicPr>
        <xdr:cNvPr id="1" name="LogoYellow IMPORTS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7</xdr:col>
      <xdr:colOff>0</xdr:colOff>
      <xdr:row>4</xdr:row>
      <xdr:rowOff>28575</xdr:rowOff>
    </xdr:to>
    <xdr:pic>
      <xdr:nvPicPr>
        <xdr:cNvPr id="1" name="LogoWhite EXPORT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7</xdr:col>
      <xdr:colOff>0</xdr:colOff>
      <xdr:row>4</xdr:row>
      <xdr:rowOff>28575</xdr:rowOff>
    </xdr:to>
    <xdr:pic>
      <xdr:nvPicPr>
        <xdr:cNvPr id="1" name="LogoYellow EXPORT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847725</xdr:colOff>
      <xdr:row>4</xdr:row>
      <xdr:rowOff>28575</xdr:rowOff>
    </xdr:to>
    <xdr:pic>
      <xdr:nvPicPr>
        <xdr:cNvPr id="1" name="LogoYELLOW 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3</xdr:col>
      <xdr:colOff>1704975</xdr:colOff>
      <xdr:row>4</xdr:row>
      <xdr:rowOff>28575</xdr:rowOff>
    </xdr:to>
    <xdr:pic>
      <xdr:nvPicPr>
        <xdr:cNvPr id="1" name="LogoWhite 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3</xdr:col>
      <xdr:colOff>1685925</xdr:colOff>
      <xdr:row>4</xdr:row>
      <xdr:rowOff>28575</xdr:rowOff>
    </xdr:to>
    <xdr:pic>
      <xdr:nvPicPr>
        <xdr:cNvPr id="1" name="LogoYellow 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3</xdr:col>
      <xdr:colOff>1704975</xdr:colOff>
      <xdr:row>4</xdr:row>
      <xdr:rowOff>28575</xdr:rowOff>
    </xdr:to>
    <xdr:pic>
      <xdr:nvPicPr>
        <xdr:cNvPr id="1" name="LogoWhite IMPORTS FOR OTHER COUNT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3</xdr:col>
      <xdr:colOff>1695450</xdr:colOff>
      <xdr:row>4</xdr:row>
      <xdr:rowOff>28575</xdr:rowOff>
    </xdr:to>
    <xdr:pic>
      <xdr:nvPicPr>
        <xdr:cNvPr id="1" name="LogoYELLOW IMPORTS FOR OTHER COUNT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428625</xdr:colOff>
      <xdr:row>4</xdr:row>
      <xdr:rowOff>28575</xdr:rowOff>
    </xdr:to>
    <xdr:pic>
      <xdr:nvPicPr>
        <xdr:cNvPr id="1" name="LogoWHITE EXPORTS OF IMPORTED MAIZ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295275</xdr:colOff>
      <xdr:row>4</xdr:row>
      <xdr:rowOff>28575</xdr:rowOff>
    </xdr:to>
    <xdr:pic>
      <xdr:nvPicPr>
        <xdr:cNvPr id="1" name="LogoYELLOW EXPORTS OF IMPORTED MAI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7</xdr:col>
      <xdr:colOff>0</xdr:colOff>
      <xdr:row>4</xdr:row>
      <xdr:rowOff>28575</xdr:rowOff>
    </xdr:to>
    <xdr:pic>
      <xdr:nvPicPr>
        <xdr:cNvPr id="1" name="LogoWhite IMPORTS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64"/>
  <sheetViews>
    <sheetView tabSelected="1" zoomScalePageLayoutView="0" workbookViewId="0" topLeftCell="A1">
      <pane xSplit="2" ySplit="9" topLeftCell="C5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84" sqref="A84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10.00390625" style="0" customWidth="1"/>
    <col min="5" max="5" width="11.00390625" style="0" customWidth="1"/>
    <col min="6" max="6" width="15.57421875" style="0" customWidth="1"/>
    <col min="7" max="7" width="10.28125" style="0" customWidth="1"/>
    <col min="8" max="8" width="10.7109375" style="0" customWidth="1"/>
    <col min="9" max="9" width="10.00390625" style="0" customWidth="1"/>
    <col min="10" max="10" width="13.421875" style="0" customWidth="1"/>
    <col min="11" max="11" width="10.00390625" style="0" customWidth="1"/>
    <col min="12" max="12" width="13.57421875" style="0" customWidth="1"/>
    <col min="13" max="13" width="12.57421875" style="0" customWidth="1"/>
    <col min="14" max="15" width="11.8515625" style="0" customWidth="1"/>
  </cols>
  <sheetData>
    <row r="6" spans="1:15" ht="15.75">
      <c r="A6" s="4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5.75">
      <c r="A7" s="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</row>
    <row r="8" spans="1:15" ht="15">
      <c r="A8" s="7" t="s">
        <v>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1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1" t="s">
        <v>11</v>
      </c>
      <c r="K9" s="1" t="s">
        <v>12</v>
      </c>
      <c r="L9" s="1" t="s">
        <v>13</v>
      </c>
      <c r="M9" s="1" t="s">
        <v>14</v>
      </c>
      <c r="N9" s="1" t="s">
        <v>15</v>
      </c>
      <c r="O9" s="1" t="s">
        <v>15</v>
      </c>
    </row>
    <row r="10" spans="1:15" ht="15">
      <c r="A10" s="3">
        <v>1</v>
      </c>
      <c r="B10" s="3" t="s">
        <v>16</v>
      </c>
      <c r="C10" s="2">
        <v>2085</v>
      </c>
      <c r="D10" s="2">
        <v>0</v>
      </c>
      <c r="E10" s="2">
        <v>1420</v>
      </c>
      <c r="F10" s="2">
        <v>893</v>
      </c>
      <c r="G10" s="2">
        <v>2060</v>
      </c>
      <c r="H10" s="2">
        <v>0</v>
      </c>
      <c r="I10" s="2">
        <v>0</v>
      </c>
      <c r="J10" s="2">
        <v>1431</v>
      </c>
      <c r="K10" s="2">
        <v>0</v>
      </c>
      <c r="L10" s="2">
        <v>0</v>
      </c>
      <c r="M10" s="2">
        <v>3039</v>
      </c>
      <c r="N10" s="3">
        <f>SUM(C10:M10)</f>
        <v>10928</v>
      </c>
      <c r="O10" s="3">
        <f>N10</f>
        <v>10928</v>
      </c>
    </row>
    <row r="11" spans="1:15" ht="15">
      <c r="A11" s="3">
        <v>2</v>
      </c>
      <c r="B11" s="3" t="s">
        <v>17</v>
      </c>
      <c r="C11" s="2">
        <v>2323</v>
      </c>
      <c r="D11" s="2">
        <v>0</v>
      </c>
      <c r="E11" s="2">
        <v>607</v>
      </c>
      <c r="F11" s="2">
        <v>1552</v>
      </c>
      <c r="G11" s="2">
        <v>2196</v>
      </c>
      <c r="H11" s="2">
        <v>0</v>
      </c>
      <c r="I11" s="2">
        <v>0</v>
      </c>
      <c r="J11" s="2">
        <v>1343</v>
      </c>
      <c r="K11" s="2">
        <v>0</v>
      </c>
      <c r="L11" s="2">
        <v>0</v>
      </c>
      <c r="M11" s="2">
        <v>1185</v>
      </c>
      <c r="N11" s="3">
        <f>SUM(C11:M11)</f>
        <v>9206</v>
      </c>
      <c r="O11" s="3">
        <f aca="true" t="shared" si="0" ref="O11:O42">N11+O10</f>
        <v>20134</v>
      </c>
    </row>
    <row r="12" spans="1:15" ht="15">
      <c r="A12" s="3">
        <v>3</v>
      </c>
      <c r="B12" s="3" t="s">
        <v>18</v>
      </c>
      <c r="C12" s="2">
        <v>2692</v>
      </c>
      <c r="D12" s="2">
        <v>0</v>
      </c>
      <c r="E12" s="2">
        <v>997</v>
      </c>
      <c r="F12" s="2">
        <v>496</v>
      </c>
      <c r="G12" s="2">
        <v>2098</v>
      </c>
      <c r="H12" s="2">
        <v>0</v>
      </c>
      <c r="I12" s="2">
        <v>0</v>
      </c>
      <c r="J12" s="2">
        <v>721</v>
      </c>
      <c r="K12" s="2">
        <v>0</v>
      </c>
      <c r="L12" s="2">
        <v>0</v>
      </c>
      <c r="M12" s="2">
        <v>272</v>
      </c>
      <c r="N12" s="3">
        <f>SUM(C12:M12)</f>
        <v>7276</v>
      </c>
      <c r="O12" s="3">
        <f t="shared" si="0"/>
        <v>27410</v>
      </c>
    </row>
    <row r="13" spans="1:15" ht="15">
      <c r="A13" s="3">
        <v>4</v>
      </c>
      <c r="B13" s="3" t="s">
        <v>19</v>
      </c>
      <c r="C13" s="2">
        <v>5276</v>
      </c>
      <c r="D13" s="2">
        <v>0</v>
      </c>
      <c r="E13" s="2">
        <v>1592</v>
      </c>
      <c r="F13" s="2">
        <v>874</v>
      </c>
      <c r="G13" s="2">
        <v>2007</v>
      </c>
      <c r="H13" s="2">
        <v>0</v>
      </c>
      <c r="I13" s="2">
        <v>0</v>
      </c>
      <c r="J13" s="2">
        <v>788</v>
      </c>
      <c r="K13" s="2">
        <v>0</v>
      </c>
      <c r="L13" s="2">
        <v>0</v>
      </c>
      <c r="M13" s="2">
        <v>99</v>
      </c>
      <c r="N13" s="3">
        <f>SUM(C13:M13)</f>
        <v>10636</v>
      </c>
      <c r="O13" s="3">
        <f t="shared" si="0"/>
        <v>38046</v>
      </c>
    </row>
    <row r="14" spans="1:15" ht="15">
      <c r="A14" s="3">
        <v>5</v>
      </c>
      <c r="B14" s="3" t="s">
        <v>20</v>
      </c>
      <c r="C14" s="2">
        <v>3533</v>
      </c>
      <c r="D14" s="2">
        <v>0</v>
      </c>
      <c r="E14" s="2">
        <v>952</v>
      </c>
      <c r="F14" s="2">
        <v>1189</v>
      </c>
      <c r="G14" s="2">
        <v>1887</v>
      </c>
      <c r="H14" s="2">
        <v>0</v>
      </c>
      <c r="I14" s="2">
        <v>0</v>
      </c>
      <c r="J14" s="2">
        <v>1126</v>
      </c>
      <c r="K14" s="2">
        <v>0</v>
      </c>
      <c r="L14" s="2">
        <v>0</v>
      </c>
      <c r="M14" s="2">
        <v>35</v>
      </c>
      <c r="N14" s="3">
        <f>SUM(C14:M14)</f>
        <v>8722</v>
      </c>
      <c r="O14" s="3">
        <f t="shared" si="0"/>
        <v>46768</v>
      </c>
    </row>
    <row r="15" spans="1:15" ht="15">
      <c r="A15" s="3">
        <v>6</v>
      </c>
      <c r="B15" s="3" t="s">
        <v>21</v>
      </c>
      <c r="C15" s="2">
        <v>2052</v>
      </c>
      <c r="D15" s="2">
        <v>0</v>
      </c>
      <c r="E15" s="2">
        <v>962</v>
      </c>
      <c r="F15" s="2">
        <v>406</v>
      </c>
      <c r="G15" s="2">
        <v>637</v>
      </c>
      <c r="H15" s="2">
        <v>0</v>
      </c>
      <c r="I15" s="2">
        <v>0</v>
      </c>
      <c r="J15" s="2">
        <v>1581</v>
      </c>
      <c r="K15" s="2">
        <v>0</v>
      </c>
      <c r="L15" s="2">
        <v>0</v>
      </c>
      <c r="M15" s="2">
        <v>35</v>
      </c>
      <c r="N15" s="3">
        <f>SUM(C15:M15)</f>
        <v>5673</v>
      </c>
      <c r="O15" s="3">
        <f t="shared" si="0"/>
        <v>52441</v>
      </c>
    </row>
    <row r="16" spans="1:15" ht="15">
      <c r="A16" s="3">
        <v>7</v>
      </c>
      <c r="B16" s="3" t="s">
        <v>22</v>
      </c>
      <c r="C16" s="2">
        <v>2813</v>
      </c>
      <c r="D16" s="2">
        <v>30434</v>
      </c>
      <c r="E16" s="2">
        <v>522</v>
      </c>
      <c r="F16" s="2">
        <v>89</v>
      </c>
      <c r="G16" s="2">
        <v>236</v>
      </c>
      <c r="H16" s="2">
        <v>0</v>
      </c>
      <c r="I16" s="2">
        <v>0</v>
      </c>
      <c r="J16" s="2">
        <v>1074</v>
      </c>
      <c r="K16" s="2">
        <v>0</v>
      </c>
      <c r="L16" s="2">
        <v>0</v>
      </c>
      <c r="M16" s="2">
        <v>111</v>
      </c>
      <c r="N16" s="3">
        <f>SUM(C16:M16)</f>
        <v>35279</v>
      </c>
      <c r="O16" s="3">
        <f t="shared" si="0"/>
        <v>87720</v>
      </c>
    </row>
    <row r="17" spans="1:15" ht="15">
      <c r="A17" s="3">
        <v>8</v>
      </c>
      <c r="B17" s="3" t="s">
        <v>23</v>
      </c>
      <c r="C17" s="2">
        <v>3645</v>
      </c>
      <c r="D17" s="2">
        <v>38518</v>
      </c>
      <c r="E17" s="2">
        <v>1515</v>
      </c>
      <c r="F17" s="2">
        <v>574</v>
      </c>
      <c r="G17" s="2">
        <v>236</v>
      </c>
      <c r="H17" s="2">
        <v>0</v>
      </c>
      <c r="I17" s="2">
        <v>0</v>
      </c>
      <c r="J17" s="2">
        <v>4</v>
      </c>
      <c r="K17" s="2">
        <v>0</v>
      </c>
      <c r="L17" s="2">
        <v>0</v>
      </c>
      <c r="M17" s="2">
        <v>0</v>
      </c>
      <c r="N17" s="3">
        <f>SUM(C17:M17)</f>
        <v>44492</v>
      </c>
      <c r="O17" s="3">
        <f t="shared" si="0"/>
        <v>132212</v>
      </c>
    </row>
    <row r="18" spans="1:15" ht="15">
      <c r="A18" s="3">
        <v>9</v>
      </c>
      <c r="B18" s="3" t="s">
        <v>24</v>
      </c>
      <c r="C18" s="2">
        <v>7366</v>
      </c>
      <c r="D18" s="2">
        <v>38442</v>
      </c>
      <c r="E18" s="2">
        <v>3353</v>
      </c>
      <c r="F18" s="2">
        <v>242</v>
      </c>
      <c r="G18" s="2">
        <v>342</v>
      </c>
      <c r="H18" s="2">
        <v>0</v>
      </c>
      <c r="I18" s="2">
        <v>0</v>
      </c>
      <c r="J18" s="2">
        <v>2711</v>
      </c>
      <c r="K18" s="2">
        <v>0</v>
      </c>
      <c r="L18" s="2">
        <v>0</v>
      </c>
      <c r="M18" s="2">
        <v>0</v>
      </c>
      <c r="N18" s="3">
        <f>SUM(C18:M18)</f>
        <v>52456</v>
      </c>
      <c r="O18" s="3">
        <f t="shared" si="0"/>
        <v>184668</v>
      </c>
    </row>
    <row r="19" spans="1:15" ht="15">
      <c r="A19" s="3">
        <v>10</v>
      </c>
      <c r="B19" s="3" t="s">
        <v>25</v>
      </c>
      <c r="C19" s="2">
        <v>4218</v>
      </c>
      <c r="D19" s="2">
        <v>706</v>
      </c>
      <c r="E19" s="2">
        <v>3395</v>
      </c>
      <c r="F19" s="2">
        <v>240</v>
      </c>
      <c r="G19" s="2">
        <v>28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3">
        <f>SUM(C19:M19)</f>
        <v>8587</v>
      </c>
      <c r="O19" s="3">
        <f t="shared" si="0"/>
        <v>193255</v>
      </c>
    </row>
    <row r="20" spans="1:15" ht="15">
      <c r="A20" s="3">
        <v>11</v>
      </c>
      <c r="B20" s="3" t="s">
        <v>26</v>
      </c>
      <c r="C20" s="2">
        <v>3324</v>
      </c>
      <c r="D20" s="2">
        <v>552</v>
      </c>
      <c r="E20" s="2">
        <v>5278</v>
      </c>
      <c r="F20" s="2">
        <v>481</v>
      </c>
      <c r="G20" s="2">
        <v>89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3">
        <f>SUM(C20:M20)</f>
        <v>9724</v>
      </c>
      <c r="O20" s="3">
        <f t="shared" si="0"/>
        <v>202979</v>
      </c>
    </row>
    <row r="21" spans="1:15" ht="15">
      <c r="A21" s="3">
        <v>12</v>
      </c>
      <c r="B21" s="3" t="s">
        <v>27</v>
      </c>
      <c r="C21" s="2">
        <v>3650</v>
      </c>
      <c r="D21" s="2">
        <v>71010</v>
      </c>
      <c r="E21" s="2">
        <v>4785</v>
      </c>
      <c r="F21" s="2">
        <v>846</v>
      </c>
      <c r="G21" s="2">
        <v>0</v>
      </c>
      <c r="H21" s="2">
        <v>0</v>
      </c>
      <c r="I21" s="2">
        <v>0</v>
      </c>
      <c r="J21" s="2">
        <v>412</v>
      </c>
      <c r="K21" s="2">
        <v>0</v>
      </c>
      <c r="L21" s="2">
        <v>0</v>
      </c>
      <c r="M21" s="2">
        <v>0</v>
      </c>
      <c r="N21" s="3">
        <f>SUM(C21:M21)</f>
        <v>80703</v>
      </c>
      <c r="O21" s="3">
        <f t="shared" si="0"/>
        <v>283682</v>
      </c>
    </row>
    <row r="22" spans="1:15" ht="15">
      <c r="A22" s="3">
        <v>13</v>
      </c>
      <c r="B22" s="3" t="s">
        <v>28</v>
      </c>
      <c r="C22" s="2">
        <v>4443</v>
      </c>
      <c r="D22" s="2">
        <v>24996</v>
      </c>
      <c r="E22" s="2">
        <v>2579</v>
      </c>
      <c r="F22" s="2">
        <v>1775</v>
      </c>
      <c r="G22" s="2">
        <v>1</v>
      </c>
      <c r="H22" s="2">
        <v>0</v>
      </c>
      <c r="I22" s="2">
        <v>0</v>
      </c>
      <c r="J22" s="2">
        <v>1752</v>
      </c>
      <c r="K22" s="2">
        <v>0</v>
      </c>
      <c r="L22" s="2">
        <v>0</v>
      </c>
      <c r="M22" s="2">
        <v>0</v>
      </c>
      <c r="N22" s="3">
        <f>SUM(C22:M22)</f>
        <v>35546</v>
      </c>
      <c r="O22" s="3">
        <f t="shared" si="0"/>
        <v>319228</v>
      </c>
    </row>
    <row r="23" spans="1:15" ht="15">
      <c r="A23" s="3">
        <v>14</v>
      </c>
      <c r="B23" s="3" t="s">
        <v>29</v>
      </c>
      <c r="C23" s="2">
        <v>3026</v>
      </c>
      <c r="D23" s="2">
        <v>0</v>
      </c>
      <c r="E23" s="2">
        <v>2076</v>
      </c>
      <c r="F23" s="2">
        <v>1539</v>
      </c>
      <c r="G23" s="2">
        <v>86</v>
      </c>
      <c r="H23" s="2">
        <v>0</v>
      </c>
      <c r="I23" s="2">
        <v>0</v>
      </c>
      <c r="J23" s="2">
        <v>33</v>
      </c>
      <c r="K23" s="2">
        <v>0</v>
      </c>
      <c r="L23" s="2">
        <v>0</v>
      </c>
      <c r="M23" s="2">
        <v>0</v>
      </c>
      <c r="N23" s="3">
        <f>SUM(C23:M23)</f>
        <v>6760</v>
      </c>
      <c r="O23" s="3">
        <f t="shared" si="0"/>
        <v>325988</v>
      </c>
    </row>
    <row r="24" spans="1:15" ht="15">
      <c r="A24" s="3">
        <v>15</v>
      </c>
      <c r="B24" s="3" t="s">
        <v>30</v>
      </c>
      <c r="C24" s="2">
        <v>2993</v>
      </c>
      <c r="D24" s="2">
        <v>0</v>
      </c>
      <c r="E24" s="2">
        <v>1684</v>
      </c>
      <c r="F24" s="2">
        <v>1062</v>
      </c>
      <c r="G24" s="2">
        <v>59</v>
      </c>
      <c r="H24" s="2">
        <v>0</v>
      </c>
      <c r="I24" s="2">
        <v>0</v>
      </c>
      <c r="J24" s="2">
        <v>108</v>
      </c>
      <c r="K24" s="2">
        <v>0</v>
      </c>
      <c r="L24" s="2">
        <v>0</v>
      </c>
      <c r="M24" s="2">
        <v>1276</v>
      </c>
      <c r="N24" s="3">
        <f>SUM(C24:M24)</f>
        <v>7182</v>
      </c>
      <c r="O24" s="3">
        <f t="shared" si="0"/>
        <v>333170</v>
      </c>
    </row>
    <row r="25" spans="1:15" ht="15">
      <c r="A25" s="3">
        <v>16</v>
      </c>
      <c r="B25" s="3" t="s">
        <v>31</v>
      </c>
      <c r="C25" s="2">
        <v>4826</v>
      </c>
      <c r="D25" s="2">
        <v>0</v>
      </c>
      <c r="E25" s="2">
        <v>2644</v>
      </c>
      <c r="F25" s="2">
        <v>1204</v>
      </c>
      <c r="G25" s="2">
        <v>0</v>
      </c>
      <c r="H25" s="2">
        <v>0</v>
      </c>
      <c r="I25" s="2">
        <v>0</v>
      </c>
      <c r="J25" s="2">
        <v>841</v>
      </c>
      <c r="K25" s="2">
        <v>0</v>
      </c>
      <c r="L25" s="2">
        <v>0</v>
      </c>
      <c r="M25" s="2">
        <v>2156</v>
      </c>
      <c r="N25" s="3">
        <f>SUM(C25:M25)</f>
        <v>11671</v>
      </c>
      <c r="O25" s="3">
        <f t="shared" si="0"/>
        <v>344841</v>
      </c>
    </row>
    <row r="26" spans="1:15" ht="15">
      <c r="A26" s="3">
        <v>17</v>
      </c>
      <c r="B26" s="3" t="s">
        <v>32</v>
      </c>
      <c r="C26" s="2">
        <v>5267</v>
      </c>
      <c r="D26" s="2">
        <v>0</v>
      </c>
      <c r="E26" s="2">
        <v>2903</v>
      </c>
      <c r="F26" s="2">
        <v>1544</v>
      </c>
      <c r="G26" s="2">
        <v>55</v>
      </c>
      <c r="H26" s="2">
        <v>0</v>
      </c>
      <c r="I26" s="2">
        <v>0</v>
      </c>
      <c r="J26" s="2">
        <v>1176</v>
      </c>
      <c r="K26" s="2">
        <v>0</v>
      </c>
      <c r="L26" s="2">
        <v>0</v>
      </c>
      <c r="M26" s="2">
        <v>880</v>
      </c>
      <c r="N26" s="3">
        <f>SUM(C26:M26)</f>
        <v>11825</v>
      </c>
      <c r="O26" s="3">
        <f t="shared" si="0"/>
        <v>356666</v>
      </c>
    </row>
    <row r="27" spans="1:15" ht="15">
      <c r="A27" s="3">
        <v>18</v>
      </c>
      <c r="B27" s="3" t="s">
        <v>33</v>
      </c>
      <c r="C27" s="2">
        <v>3242</v>
      </c>
      <c r="D27" s="2">
        <v>20001</v>
      </c>
      <c r="E27" s="2">
        <v>897</v>
      </c>
      <c r="F27" s="2">
        <v>1882</v>
      </c>
      <c r="G27" s="2">
        <v>0</v>
      </c>
      <c r="H27" s="2">
        <v>0</v>
      </c>
      <c r="I27" s="2">
        <v>0</v>
      </c>
      <c r="J27" s="2">
        <v>141</v>
      </c>
      <c r="K27" s="2">
        <v>0</v>
      </c>
      <c r="L27" s="2">
        <v>0</v>
      </c>
      <c r="M27" s="2">
        <v>1100</v>
      </c>
      <c r="N27" s="3">
        <f>SUM(C27:M27)</f>
        <v>27263</v>
      </c>
      <c r="O27" s="3">
        <f t="shared" si="0"/>
        <v>383929</v>
      </c>
    </row>
    <row r="28" spans="1:15" ht="15">
      <c r="A28" s="3">
        <v>19</v>
      </c>
      <c r="B28" s="3" t="s">
        <v>34</v>
      </c>
      <c r="C28" s="2">
        <v>3760</v>
      </c>
      <c r="D28" s="2">
        <v>0</v>
      </c>
      <c r="E28" s="2">
        <v>1306</v>
      </c>
      <c r="F28" s="2">
        <v>1243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109</v>
      </c>
      <c r="N28" s="3">
        <f>SUM(C28:M28)</f>
        <v>6418</v>
      </c>
      <c r="O28" s="3">
        <f t="shared" si="0"/>
        <v>390347</v>
      </c>
    </row>
    <row r="29" spans="1:15" ht="15">
      <c r="A29" s="3">
        <v>20</v>
      </c>
      <c r="B29" s="3" t="s">
        <v>35</v>
      </c>
      <c r="C29" s="2">
        <v>3916</v>
      </c>
      <c r="D29" s="2">
        <v>0</v>
      </c>
      <c r="E29" s="2">
        <v>103</v>
      </c>
      <c r="F29" s="2">
        <v>755</v>
      </c>
      <c r="G29" s="2">
        <v>59</v>
      </c>
      <c r="H29" s="2">
        <v>0</v>
      </c>
      <c r="I29" s="2">
        <v>0</v>
      </c>
      <c r="J29" s="2">
        <v>218</v>
      </c>
      <c r="K29" s="2">
        <v>24998</v>
      </c>
      <c r="L29" s="2">
        <v>0</v>
      </c>
      <c r="M29" s="2">
        <v>109</v>
      </c>
      <c r="N29" s="3">
        <f>SUM(C29:M29)</f>
        <v>30158</v>
      </c>
      <c r="O29" s="3">
        <f t="shared" si="0"/>
        <v>420505</v>
      </c>
    </row>
    <row r="30" spans="1:15" ht="15">
      <c r="A30" s="3">
        <v>21</v>
      </c>
      <c r="B30" s="3" t="s">
        <v>36</v>
      </c>
      <c r="C30" s="2">
        <v>3955</v>
      </c>
      <c r="D30" s="2">
        <v>0</v>
      </c>
      <c r="E30" s="2">
        <v>0</v>
      </c>
      <c r="F30" s="2">
        <v>1683</v>
      </c>
      <c r="G30" s="2">
        <v>116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3">
        <f>SUM(C30:M30)</f>
        <v>5754</v>
      </c>
      <c r="O30" s="3">
        <f t="shared" si="0"/>
        <v>426259</v>
      </c>
    </row>
    <row r="31" spans="1:15" ht="15">
      <c r="A31" s="3">
        <v>22</v>
      </c>
      <c r="B31" s="3" t="s">
        <v>37</v>
      </c>
      <c r="C31" s="2">
        <v>2743</v>
      </c>
      <c r="D31" s="2">
        <v>22591</v>
      </c>
      <c r="E31" s="2">
        <v>358</v>
      </c>
      <c r="F31" s="2">
        <v>1224</v>
      </c>
      <c r="G31" s="2">
        <v>175</v>
      </c>
      <c r="H31" s="2">
        <v>0</v>
      </c>
      <c r="I31" s="2">
        <v>0</v>
      </c>
      <c r="J31" s="2">
        <v>155</v>
      </c>
      <c r="K31" s="2">
        <v>0</v>
      </c>
      <c r="L31" s="2">
        <v>0</v>
      </c>
      <c r="M31" s="2">
        <v>36</v>
      </c>
      <c r="N31" s="3">
        <f>SUM(C31:M31)</f>
        <v>27282</v>
      </c>
      <c r="O31" s="3">
        <f t="shared" si="0"/>
        <v>453541</v>
      </c>
    </row>
    <row r="32" spans="1:15" ht="15">
      <c r="A32" s="3">
        <v>23</v>
      </c>
      <c r="B32" s="3" t="s">
        <v>38</v>
      </c>
      <c r="C32" s="2">
        <v>3638</v>
      </c>
      <c r="D32" s="2">
        <v>0</v>
      </c>
      <c r="E32" s="2">
        <v>908</v>
      </c>
      <c r="F32" s="2">
        <v>2267</v>
      </c>
      <c r="G32" s="2">
        <v>91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3">
        <f>SUM(C32:M32)</f>
        <v>6904</v>
      </c>
      <c r="O32" s="3">
        <f t="shared" si="0"/>
        <v>460445</v>
      </c>
    </row>
    <row r="33" spans="1:15" ht="15">
      <c r="A33" s="3">
        <v>24</v>
      </c>
      <c r="B33" s="3" t="s">
        <v>39</v>
      </c>
      <c r="C33" s="2">
        <v>3872</v>
      </c>
      <c r="D33" s="2">
        <v>0</v>
      </c>
      <c r="E33" s="2">
        <v>323</v>
      </c>
      <c r="F33" s="2">
        <v>1524</v>
      </c>
      <c r="G33" s="2">
        <v>120</v>
      </c>
      <c r="H33" s="2">
        <v>0</v>
      </c>
      <c r="I33" s="2">
        <v>0</v>
      </c>
      <c r="J33" s="2">
        <v>177</v>
      </c>
      <c r="K33" s="2">
        <v>0</v>
      </c>
      <c r="L33" s="2">
        <v>0</v>
      </c>
      <c r="M33" s="2">
        <v>0</v>
      </c>
      <c r="N33" s="3">
        <f>SUM(C33:M33)</f>
        <v>6016</v>
      </c>
      <c r="O33" s="3">
        <f t="shared" si="0"/>
        <v>466461</v>
      </c>
    </row>
    <row r="34" spans="1:15" ht="15">
      <c r="A34" s="3">
        <v>25</v>
      </c>
      <c r="B34" s="3" t="s">
        <v>40</v>
      </c>
      <c r="C34" s="2">
        <v>4893</v>
      </c>
      <c r="D34" s="2">
        <v>0</v>
      </c>
      <c r="E34" s="2">
        <v>1597</v>
      </c>
      <c r="F34" s="2">
        <v>1712</v>
      </c>
      <c r="G34" s="2">
        <v>89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3">
        <f>SUM(C34:M34)</f>
        <v>8291</v>
      </c>
      <c r="O34" s="3">
        <f t="shared" si="0"/>
        <v>474752</v>
      </c>
    </row>
    <row r="35" spans="1:15" ht="15">
      <c r="A35" s="3">
        <v>26</v>
      </c>
      <c r="B35" s="3" t="s">
        <v>41</v>
      </c>
      <c r="C35" s="2">
        <v>4253</v>
      </c>
      <c r="D35" s="2">
        <v>0</v>
      </c>
      <c r="E35" s="2">
        <v>3049</v>
      </c>
      <c r="F35" s="2">
        <v>1444</v>
      </c>
      <c r="G35" s="2">
        <v>60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35</v>
      </c>
      <c r="N35" s="3">
        <f>SUM(C35:M35)</f>
        <v>8841</v>
      </c>
      <c r="O35" s="3">
        <f t="shared" si="0"/>
        <v>483593</v>
      </c>
    </row>
    <row r="36" spans="1:15" ht="15">
      <c r="A36" s="3">
        <v>27</v>
      </c>
      <c r="B36" s="3" t="s">
        <v>42</v>
      </c>
      <c r="C36" s="2">
        <v>3461</v>
      </c>
      <c r="D36" s="2">
        <v>0</v>
      </c>
      <c r="E36" s="2">
        <v>400</v>
      </c>
      <c r="F36" s="2">
        <v>1720</v>
      </c>
      <c r="G36" s="2">
        <v>10</v>
      </c>
      <c r="H36" s="2">
        <v>0</v>
      </c>
      <c r="I36" s="2">
        <v>0</v>
      </c>
      <c r="J36" s="2">
        <v>67</v>
      </c>
      <c r="K36" s="2">
        <v>0</v>
      </c>
      <c r="L36" s="2">
        <v>0</v>
      </c>
      <c r="M36" s="2">
        <v>0</v>
      </c>
      <c r="N36" s="3">
        <f>SUM(C36:M36)</f>
        <v>5658</v>
      </c>
      <c r="O36" s="3">
        <f t="shared" si="0"/>
        <v>489251</v>
      </c>
    </row>
    <row r="37" spans="1:15" ht="15">
      <c r="A37" s="3">
        <v>28</v>
      </c>
      <c r="B37" s="3" t="s">
        <v>43</v>
      </c>
      <c r="C37" s="2">
        <v>3780</v>
      </c>
      <c r="D37" s="2">
        <v>0</v>
      </c>
      <c r="E37" s="2">
        <v>1303</v>
      </c>
      <c r="F37" s="2">
        <v>1616</v>
      </c>
      <c r="G37" s="2">
        <v>90</v>
      </c>
      <c r="H37" s="2">
        <v>0</v>
      </c>
      <c r="I37" s="2">
        <v>0</v>
      </c>
      <c r="J37" s="2">
        <v>757</v>
      </c>
      <c r="K37" s="2">
        <v>0</v>
      </c>
      <c r="L37" s="2">
        <v>0</v>
      </c>
      <c r="M37" s="2">
        <v>0</v>
      </c>
      <c r="N37" s="3">
        <f>SUM(C37:M37)</f>
        <v>7546</v>
      </c>
      <c r="O37" s="3">
        <f t="shared" si="0"/>
        <v>496797</v>
      </c>
    </row>
    <row r="38" spans="1:15" ht="15">
      <c r="A38" s="3">
        <v>29</v>
      </c>
      <c r="B38" s="3" t="s">
        <v>44</v>
      </c>
      <c r="C38" s="2">
        <v>4393</v>
      </c>
      <c r="D38" s="2">
        <v>0</v>
      </c>
      <c r="E38" s="2">
        <v>1119</v>
      </c>
      <c r="F38" s="2">
        <v>1980</v>
      </c>
      <c r="G38" s="2">
        <v>58</v>
      </c>
      <c r="H38" s="2">
        <v>0</v>
      </c>
      <c r="I38" s="2">
        <v>0</v>
      </c>
      <c r="J38" s="2">
        <v>549</v>
      </c>
      <c r="K38" s="2">
        <v>0</v>
      </c>
      <c r="L38" s="2">
        <v>0</v>
      </c>
      <c r="M38" s="2">
        <v>0</v>
      </c>
      <c r="N38" s="3">
        <f>SUM(C38:M38)</f>
        <v>8099</v>
      </c>
      <c r="O38" s="3">
        <f t="shared" si="0"/>
        <v>504896</v>
      </c>
    </row>
    <row r="39" spans="1:15" ht="15">
      <c r="A39" s="3">
        <v>30</v>
      </c>
      <c r="B39" s="3" t="s">
        <v>45</v>
      </c>
      <c r="C39" s="2">
        <v>3954</v>
      </c>
      <c r="D39" s="2">
        <v>0</v>
      </c>
      <c r="E39" s="2">
        <v>1172</v>
      </c>
      <c r="F39" s="2">
        <v>2480</v>
      </c>
      <c r="G39" s="2">
        <v>94</v>
      </c>
      <c r="H39" s="2">
        <v>0</v>
      </c>
      <c r="I39" s="2">
        <v>0</v>
      </c>
      <c r="J39" s="2">
        <v>549</v>
      </c>
      <c r="K39" s="2">
        <v>0</v>
      </c>
      <c r="L39" s="2">
        <v>0</v>
      </c>
      <c r="M39" s="2">
        <v>0</v>
      </c>
      <c r="N39" s="3">
        <f>SUM(C39:M39)</f>
        <v>8249</v>
      </c>
      <c r="O39" s="3">
        <f t="shared" si="0"/>
        <v>513145</v>
      </c>
    </row>
    <row r="40" spans="1:15" ht="15">
      <c r="A40" s="3">
        <v>31</v>
      </c>
      <c r="B40" s="3" t="s">
        <v>46</v>
      </c>
      <c r="C40" s="2">
        <v>2448</v>
      </c>
      <c r="D40" s="2">
        <v>0</v>
      </c>
      <c r="E40" s="2">
        <v>0</v>
      </c>
      <c r="F40" s="2">
        <v>1955</v>
      </c>
      <c r="G40" s="2">
        <v>150</v>
      </c>
      <c r="H40" s="2">
        <v>0</v>
      </c>
      <c r="I40" s="2">
        <v>22</v>
      </c>
      <c r="J40" s="2">
        <v>309</v>
      </c>
      <c r="K40" s="2">
        <v>0</v>
      </c>
      <c r="L40" s="2">
        <v>0</v>
      </c>
      <c r="M40" s="2">
        <v>0</v>
      </c>
      <c r="N40" s="3">
        <f>SUM(C40:M40)</f>
        <v>4884</v>
      </c>
      <c r="O40" s="3">
        <f t="shared" si="0"/>
        <v>518029</v>
      </c>
    </row>
    <row r="41" spans="1:15" ht="15">
      <c r="A41" s="3">
        <v>32</v>
      </c>
      <c r="B41" s="3" t="s">
        <v>47</v>
      </c>
      <c r="C41" s="2">
        <v>3429</v>
      </c>
      <c r="D41" s="2">
        <v>0</v>
      </c>
      <c r="E41" s="2">
        <v>1084</v>
      </c>
      <c r="F41" s="2">
        <v>711</v>
      </c>
      <c r="G41" s="2">
        <v>62</v>
      </c>
      <c r="H41" s="2">
        <v>0</v>
      </c>
      <c r="I41" s="2">
        <v>0</v>
      </c>
      <c r="J41" s="2">
        <v>221</v>
      </c>
      <c r="K41" s="2">
        <v>0</v>
      </c>
      <c r="L41" s="2">
        <v>0</v>
      </c>
      <c r="M41" s="2">
        <v>0</v>
      </c>
      <c r="N41" s="3">
        <f>SUM(C41:M41)</f>
        <v>5507</v>
      </c>
      <c r="O41" s="3">
        <f t="shared" si="0"/>
        <v>523536</v>
      </c>
    </row>
    <row r="42" spans="1:15" ht="15">
      <c r="A42" s="3">
        <v>33</v>
      </c>
      <c r="B42" s="3" t="s">
        <v>48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3">
        <f>SUM(C42:M42)</f>
        <v>0</v>
      </c>
      <c r="O42" s="3">
        <f t="shared" si="0"/>
        <v>523536</v>
      </c>
    </row>
    <row r="43" spans="1:15" ht="15">
      <c r="A43" s="3">
        <v>34</v>
      </c>
      <c r="B43" s="3" t="s">
        <v>49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3">
        <f>SUM(C43:M43)</f>
        <v>0</v>
      </c>
      <c r="O43" s="3">
        <f aca="true" t="shared" si="1" ref="O43:O74">N43+O42</f>
        <v>523536</v>
      </c>
    </row>
    <row r="44" spans="1:15" ht="15">
      <c r="A44" s="3" t="s">
        <v>103</v>
      </c>
      <c r="B44" s="3" t="s">
        <v>50</v>
      </c>
      <c r="C44" s="2">
        <v>12702</v>
      </c>
      <c r="D44" s="2">
        <v>0</v>
      </c>
      <c r="E44" s="2">
        <v>1440</v>
      </c>
      <c r="F44" s="2">
        <v>4341</v>
      </c>
      <c r="G44" s="2">
        <v>118</v>
      </c>
      <c r="H44" s="2">
        <v>0</v>
      </c>
      <c r="I44" s="2">
        <v>0</v>
      </c>
      <c r="J44" s="2">
        <v>1296</v>
      </c>
      <c r="K44" s="2">
        <v>0</v>
      </c>
      <c r="L44" s="2">
        <v>0</v>
      </c>
      <c r="M44" s="2">
        <v>0</v>
      </c>
      <c r="N44" s="3">
        <f>SUM(C44:M44)</f>
        <v>19897</v>
      </c>
      <c r="O44" s="3">
        <f t="shared" si="1"/>
        <v>543433</v>
      </c>
    </row>
    <row r="45" spans="1:15" ht="15">
      <c r="A45" s="3">
        <v>36</v>
      </c>
      <c r="B45" s="3" t="s">
        <v>51</v>
      </c>
      <c r="C45" s="2">
        <v>1462</v>
      </c>
      <c r="D45" s="2">
        <v>0</v>
      </c>
      <c r="E45" s="2">
        <v>324</v>
      </c>
      <c r="F45" s="2">
        <v>1322</v>
      </c>
      <c r="G45" s="2">
        <v>0</v>
      </c>
      <c r="H45" s="2">
        <v>0</v>
      </c>
      <c r="I45" s="2">
        <v>0</v>
      </c>
      <c r="J45" s="2">
        <v>135</v>
      </c>
      <c r="K45" s="2">
        <v>0</v>
      </c>
      <c r="L45" s="2">
        <v>0</v>
      </c>
      <c r="M45" s="2">
        <v>0</v>
      </c>
      <c r="N45" s="3">
        <f>SUM(C45:M45)</f>
        <v>3243</v>
      </c>
      <c r="O45" s="3">
        <f t="shared" si="1"/>
        <v>546676</v>
      </c>
    </row>
    <row r="46" spans="1:15" ht="15">
      <c r="A46" s="3">
        <v>37</v>
      </c>
      <c r="B46" s="3" t="s">
        <v>52</v>
      </c>
      <c r="C46" s="2">
        <v>2174</v>
      </c>
      <c r="D46" s="2">
        <v>0</v>
      </c>
      <c r="E46" s="2">
        <v>751</v>
      </c>
      <c r="F46" s="2">
        <v>1230</v>
      </c>
      <c r="G46" s="2">
        <v>120</v>
      </c>
      <c r="H46" s="2">
        <v>0</v>
      </c>
      <c r="I46" s="2">
        <v>0</v>
      </c>
      <c r="J46" s="2">
        <v>505</v>
      </c>
      <c r="K46" s="2">
        <v>0</v>
      </c>
      <c r="L46" s="2">
        <v>0</v>
      </c>
      <c r="M46" s="2">
        <v>0</v>
      </c>
      <c r="N46" s="3">
        <f>SUM(C46:M46)</f>
        <v>4780</v>
      </c>
      <c r="O46" s="3">
        <f t="shared" si="1"/>
        <v>551456</v>
      </c>
    </row>
    <row r="47" spans="1:15" ht="15">
      <c r="A47" s="3">
        <v>38</v>
      </c>
      <c r="B47" s="3" t="s">
        <v>53</v>
      </c>
      <c r="C47" s="2">
        <v>1735</v>
      </c>
      <c r="D47" s="2">
        <v>0</v>
      </c>
      <c r="E47" s="2">
        <v>842</v>
      </c>
      <c r="F47" s="2">
        <v>2232</v>
      </c>
      <c r="G47" s="2">
        <v>2478</v>
      </c>
      <c r="H47" s="2">
        <v>0</v>
      </c>
      <c r="I47" s="2">
        <v>0</v>
      </c>
      <c r="J47" s="2">
        <v>164</v>
      </c>
      <c r="K47" s="2">
        <v>0</v>
      </c>
      <c r="L47" s="2">
        <v>0</v>
      </c>
      <c r="M47" s="2">
        <v>0</v>
      </c>
      <c r="N47" s="3">
        <f>SUM(C47:M47)</f>
        <v>7451</v>
      </c>
      <c r="O47" s="3">
        <f t="shared" si="1"/>
        <v>558907</v>
      </c>
    </row>
    <row r="48" spans="1:15" ht="15">
      <c r="A48" s="3">
        <v>39</v>
      </c>
      <c r="B48" s="3" t="s">
        <v>54</v>
      </c>
      <c r="C48" s="2">
        <v>2345</v>
      </c>
      <c r="D48" s="2">
        <v>0</v>
      </c>
      <c r="E48" s="2">
        <v>2469</v>
      </c>
      <c r="F48" s="2">
        <v>1710</v>
      </c>
      <c r="G48" s="2">
        <v>3362</v>
      </c>
      <c r="H48" s="2">
        <v>0</v>
      </c>
      <c r="I48" s="2">
        <v>0</v>
      </c>
      <c r="J48" s="2">
        <v>476</v>
      </c>
      <c r="K48" s="2">
        <v>0</v>
      </c>
      <c r="L48" s="2">
        <v>0</v>
      </c>
      <c r="M48" s="2">
        <v>0</v>
      </c>
      <c r="N48" s="3">
        <f>SUM(C48:M48)</f>
        <v>10362</v>
      </c>
      <c r="O48" s="3">
        <f t="shared" si="1"/>
        <v>569269</v>
      </c>
    </row>
    <row r="49" spans="1:15" ht="15">
      <c r="A49" s="3">
        <v>40</v>
      </c>
      <c r="B49" s="3" t="s">
        <v>55</v>
      </c>
      <c r="C49" s="2">
        <v>1472</v>
      </c>
      <c r="D49" s="2">
        <v>0</v>
      </c>
      <c r="E49" s="2">
        <v>1034</v>
      </c>
      <c r="F49" s="2">
        <v>1048</v>
      </c>
      <c r="G49" s="2">
        <v>2791</v>
      </c>
      <c r="H49" s="2">
        <v>0</v>
      </c>
      <c r="I49" s="2">
        <v>0</v>
      </c>
      <c r="J49" s="2">
        <v>136</v>
      </c>
      <c r="K49" s="2">
        <v>0</v>
      </c>
      <c r="L49" s="2">
        <v>0</v>
      </c>
      <c r="M49" s="2">
        <v>0</v>
      </c>
      <c r="N49" s="3">
        <f>SUM(C49:M49)</f>
        <v>6481</v>
      </c>
      <c r="O49" s="3">
        <f t="shared" si="1"/>
        <v>575750</v>
      </c>
    </row>
    <row r="50" spans="1:15" ht="15">
      <c r="A50" s="3">
        <v>41</v>
      </c>
      <c r="B50" s="3" t="s">
        <v>56</v>
      </c>
      <c r="C50" s="2">
        <v>2243</v>
      </c>
      <c r="D50" s="2">
        <v>0</v>
      </c>
      <c r="E50" s="2">
        <v>657</v>
      </c>
      <c r="F50" s="2">
        <v>540</v>
      </c>
      <c r="G50" s="2">
        <v>3234</v>
      </c>
      <c r="H50" s="2">
        <v>0</v>
      </c>
      <c r="I50" s="2">
        <v>0</v>
      </c>
      <c r="J50" s="2">
        <v>331</v>
      </c>
      <c r="K50" s="2">
        <v>0</v>
      </c>
      <c r="L50" s="2">
        <v>0</v>
      </c>
      <c r="M50" s="2">
        <v>0</v>
      </c>
      <c r="N50" s="3">
        <f>SUM(C50:M50)</f>
        <v>7005</v>
      </c>
      <c r="O50" s="3">
        <f t="shared" si="1"/>
        <v>582755</v>
      </c>
    </row>
    <row r="51" spans="1:15" ht="15">
      <c r="A51" s="3">
        <v>42</v>
      </c>
      <c r="B51" s="3" t="s">
        <v>57</v>
      </c>
      <c r="C51" s="2">
        <v>2668</v>
      </c>
      <c r="D51" s="2">
        <v>0</v>
      </c>
      <c r="E51" s="2">
        <v>787</v>
      </c>
      <c r="F51" s="2">
        <v>871</v>
      </c>
      <c r="G51" s="2">
        <v>3423</v>
      </c>
      <c r="H51" s="2">
        <v>0</v>
      </c>
      <c r="I51" s="2">
        <v>0</v>
      </c>
      <c r="J51" s="2">
        <v>304</v>
      </c>
      <c r="K51" s="2">
        <v>0</v>
      </c>
      <c r="L51" s="2">
        <v>0</v>
      </c>
      <c r="M51" s="2">
        <v>0</v>
      </c>
      <c r="N51" s="3">
        <f>SUM(C51:M51)</f>
        <v>8053</v>
      </c>
      <c r="O51" s="3">
        <f t="shared" si="1"/>
        <v>590808</v>
      </c>
    </row>
    <row r="52" spans="1:15" ht="15">
      <c r="A52" s="3">
        <v>43</v>
      </c>
      <c r="B52" s="3" t="s">
        <v>58</v>
      </c>
      <c r="C52" s="2">
        <v>2524</v>
      </c>
      <c r="D52" s="2">
        <v>0</v>
      </c>
      <c r="E52" s="2">
        <v>4101</v>
      </c>
      <c r="F52" s="2">
        <v>1453</v>
      </c>
      <c r="G52" s="2">
        <v>2841</v>
      </c>
      <c r="H52" s="2">
        <v>480</v>
      </c>
      <c r="I52" s="2">
        <v>0</v>
      </c>
      <c r="J52" s="2">
        <v>387</v>
      </c>
      <c r="K52" s="2">
        <v>0</v>
      </c>
      <c r="L52" s="2">
        <v>0</v>
      </c>
      <c r="M52" s="2">
        <v>0</v>
      </c>
      <c r="N52" s="3">
        <f>SUM(C52:M52)</f>
        <v>11786</v>
      </c>
      <c r="O52" s="3">
        <f t="shared" si="1"/>
        <v>602594</v>
      </c>
    </row>
    <row r="53" spans="1:15" ht="15">
      <c r="A53" s="3">
        <v>44</v>
      </c>
      <c r="B53" s="3" t="s">
        <v>59</v>
      </c>
      <c r="C53" s="2">
        <v>3207</v>
      </c>
      <c r="D53" s="2">
        <v>0</v>
      </c>
      <c r="E53" s="2">
        <v>1331</v>
      </c>
      <c r="F53" s="2">
        <v>1378</v>
      </c>
      <c r="G53" s="2">
        <v>3185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3">
        <f>SUM(C53:M53)</f>
        <v>9101</v>
      </c>
      <c r="O53" s="3">
        <f t="shared" si="1"/>
        <v>611695</v>
      </c>
    </row>
    <row r="54" spans="1:15" ht="15">
      <c r="A54" s="3">
        <v>45</v>
      </c>
      <c r="B54" s="3" t="s">
        <v>60</v>
      </c>
      <c r="C54" s="2">
        <v>3887</v>
      </c>
      <c r="D54" s="2">
        <v>0</v>
      </c>
      <c r="E54" s="2">
        <v>655</v>
      </c>
      <c r="F54" s="2">
        <v>2014</v>
      </c>
      <c r="G54" s="2">
        <v>2712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3">
        <f>SUM(C54:M54)</f>
        <v>9268</v>
      </c>
      <c r="O54" s="3">
        <f t="shared" si="1"/>
        <v>620963</v>
      </c>
    </row>
    <row r="55" spans="1:15" ht="15">
      <c r="A55" s="3">
        <v>46</v>
      </c>
      <c r="B55" s="3" t="s">
        <v>61</v>
      </c>
      <c r="C55" s="2">
        <v>3430</v>
      </c>
      <c r="D55" s="2">
        <v>0</v>
      </c>
      <c r="E55" s="2">
        <v>1146</v>
      </c>
      <c r="F55" s="2">
        <v>1345</v>
      </c>
      <c r="G55" s="2">
        <v>2940</v>
      </c>
      <c r="H55" s="2">
        <v>0</v>
      </c>
      <c r="I55" s="2">
        <v>0</v>
      </c>
      <c r="J55" s="2">
        <v>494</v>
      </c>
      <c r="K55" s="2">
        <v>0</v>
      </c>
      <c r="L55" s="2">
        <v>14711</v>
      </c>
      <c r="M55" s="2">
        <v>0</v>
      </c>
      <c r="N55" s="3">
        <f>SUM(C55:M55)</f>
        <v>24066</v>
      </c>
      <c r="O55" s="3">
        <f t="shared" si="1"/>
        <v>645029</v>
      </c>
    </row>
    <row r="56" spans="1:15" ht="15">
      <c r="A56" s="3">
        <v>47</v>
      </c>
      <c r="B56" s="3" t="s">
        <v>62</v>
      </c>
      <c r="C56" s="2">
        <v>2800</v>
      </c>
      <c r="D56" s="2">
        <v>0</v>
      </c>
      <c r="E56" s="2">
        <v>462</v>
      </c>
      <c r="F56" s="2">
        <v>938</v>
      </c>
      <c r="G56" s="2">
        <v>3420</v>
      </c>
      <c r="H56" s="2">
        <v>0</v>
      </c>
      <c r="I56" s="2">
        <v>0</v>
      </c>
      <c r="J56" s="2">
        <v>850</v>
      </c>
      <c r="K56" s="2">
        <v>0</v>
      </c>
      <c r="L56" s="2">
        <v>17289</v>
      </c>
      <c r="M56" s="2">
        <v>0</v>
      </c>
      <c r="N56" s="3">
        <f>SUM(C56:M56)</f>
        <v>25759</v>
      </c>
      <c r="O56" s="3">
        <f t="shared" si="1"/>
        <v>670788</v>
      </c>
    </row>
    <row r="57" spans="1:15" ht="15">
      <c r="A57" s="3">
        <v>48</v>
      </c>
      <c r="B57" s="3" t="s">
        <v>63</v>
      </c>
      <c r="C57" s="2">
        <v>3553</v>
      </c>
      <c r="D57" s="2">
        <v>0</v>
      </c>
      <c r="E57" s="2">
        <v>1690</v>
      </c>
      <c r="F57" s="2">
        <v>1223</v>
      </c>
      <c r="G57" s="2">
        <v>2386</v>
      </c>
      <c r="H57" s="2">
        <v>0</v>
      </c>
      <c r="I57" s="2">
        <v>0</v>
      </c>
      <c r="J57" s="2">
        <v>1151</v>
      </c>
      <c r="K57" s="2">
        <v>0</v>
      </c>
      <c r="L57" s="2">
        <v>0</v>
      </c>
      <c r="M57" s="2">
        <v>0</v>
      </c>
      <c r="N57" s="3">
        <f>SUM(C57:M57)</f>
        <v>10003</v>
      </c>
      <c r="O57" s="3">
        <f t="shared" si="1"/>
        <v>680791</v>
      </c>
    </row>
    <row r="58" spans="1:15" ht="15">
      <c r="A58" s="3">
        <v>49</v>
      </c>
      <c r="B58" s="3" t="s">
        <v>64</v>
      </c>
      <c r="C58" s="2">
        <v>3808</v>
      </c>
      <c r="D58" s="2">
        <v>0</v>
      </c>
      <c r="E58" s="2">
        <v>1351</v>
      </c>
      <c r="F58" s="2">
        <v>1536</v>
      </c>
      <c r="G58" s="2">
        <v>1928</v>
      </c>
      <c r="H58" s="2">
        <v>0</v>
      </c>
      <c r="I58" s="2">
        <v>44789</v>
      </c>
      <c r="J58" s="2">
        <v>500</v>
      </c>
      <c r="K58" s="2">
        <v>0</v>
      </c>
      <c r="L58" s="2">
        <v>0</v>
      </c>
      <c r="M58" s="2">
        <v>0</v>
      </c>
      <c r="N58" s="3">
        <f>SUM(C58:M58)</f>
        <v>53912</v>
      </c>
      <c r="O58" s="3">
        <f t="shared" si="1"/>
        <v>734703</v>
      </c>
    </row>
    <row r="59" spans="1:15" ht="15">
      <c r="A59" s="3">
        <v>50</v>
      </c>
      <c r="B59" s="3" t="s">
        <v>65</v>
      </c>
      <c r="C59" s="2">
        <v>4971</v>
      </c>
      <c r="D59" s="2">
        <v>0</v>
      </c>
      <c r="E59" s="2">
        <v>68</v>
      </c>
      <c r="F59" s="2">
        <v>1272</v>
      </c>
      <c r="G59" s="2">
        <v>2873</v>
      </c>
      <c r="H59" s="2">
        <v>0</v>
      </c>
      <c r="I59" s="2">
        <v>5820</v>
      </c>
      <c r="J59" s="2">
        <v>560</v>
      </c>
      <c r="K59" s="2">
        <v>0</v>
      </c>
      <c r="L59" s="2">
        <v>0</v>
      </c>
      <c r="M59" s="2">
        <v>0</v>
      </c>
      <c r="N59" s="3">
        <f>SUM(C59:M59)</f>
        <v>15564</v>
      </c>
      <c r="O59" s="3">
        <f t="shared" si="1"/>
        <v>750267</v>
      </c>
    </row>
    <row r="60" spans="1:15" ht="15">
      <c r="A60" s="3">
        <v>51</v>
      </c>
      <c r="B60" s="3" t="s">
        <v>66</v>
      </c>
      <c r="C60" s="2">
        <v>4110</v>
      </c>
      <c r="D60" s="2">
        <v>0</v>
      </c>
      <c r="E60" s="2">
        <v>1871</v>
      </c>
      <c r="F60" s="2">
        <v>1356</v>
      </c>
      <c r="G60" s="2">
        <v>3385</v>
      </c>
      <c r="H60" s="2">
        <v>0</v>
      </c>
      <c r="I60" s="2">
        <v>0</v>
      </c>
      <c r="J60" s="2">
        <v>295</v>
      </c>
      <c r="K60" s="2">
        <v>0</v>
      </c>
      <c r="L60" s="2">
        <v>0</v>
      </c>
      <c r="M60" s="2">
        <v>0</v>
      </c>
      <c r="N60" s="3">
        <f>SUM(C60:M60)</f>
        <v>11017</v>
      </c>
      <c r="O60" s="3">
        <f t="shared" si="1"/>
        <v>761284</v>
      </c>
    </row>
    <row r="61" spans="1:15" ht="15">
      <c r="A61" s="3">
        <v>52</v>
      </c>
      <c r="B61" s="3" t="s">
        <v>67</v>
      </c>
      <c r="C61" s="2">
        <v>3676</v>
      </c>
      <c r="D61" s="2">
        <v>0</v>
      </c>
      <c r="E61" s="2">
        <v>3246</v>
      </c>
      <c r="F61" s="2">
        <v>1622</v>
      </c>
      <c r="G61" s="2">
        <v>1888</v>
      </c>
      <c r="H61" s="2">
        <v>0</v>
      </c>
      <c r="I61" s="2">
        <v>37245</v>
      </c>
      <c r="J61" s="2">
        <v>970</v>
      </c>
      <c r="K61" s="2">
        <v>0</v>
      </c>
      <c r="L61" s="2">
        <v>0</v>
      </c>
      <c r="M61" s="2">
        <v>0</v>
      </c>
      <c r="N61" s="3">
        <f>SUM(C61:M61)</f>
        <v>48647</v>
      </c>
      <c r="O61" s="3">
        <f t="shared" si="1"/>
        <v>809931</v>
      </c>
    </row>
    <row r="62" spans="1:15" ht="15">
      <c r="A62" s="3" t="s">
        <v>2</v>
      </c>
      <c r="B62" s="3" t="s">
        <v>68</v>
      </c>
      <c r="C62" s="3">
        <f aca="true" t="shared" si="2" ref="C62:M62">SUM(C10:C61)</f>
        <v>182036</v>
      </c>
      <c r="D62" s="3">
        <f t="shared" si="2"/>
        <v>247250</v>
      </c>
      <c r="E62" s="3">
        <f t="shared" si="2"/>
        <v>75108</v>
      </c>
      <c r="F62" s="3">
        <f t="shared" si="2"/>
        <v>66633</v>
      </c>
      <c r="G62" s="3">
        <f t="shared" si="2"/>
        <v>56275</v>
      </c>
      <c r="H62" s="3">
        <f t="shared" si="2"/>
        <v>480</v>
      </c>
      <c r="I62" s="3">
        <f t="shared" si="2"/>
        <v>87876</v>
      </c>
      <c r="J62" s="3">
        <f t="shared" si="2"/>
        <v>26798</v>
      </c>
      <c r="K62" s="3">
        <f t="shared" si="2"/>
        <v>24998</v>
      </c>
      <c r="L62" s="3">
        <f t="shared" si="2"/>
        <v>32000</v>
      </c>
      <c r="M62" s="3">
        <f t="shared" si="2"/>
        <v>10477</v>
      </c>
      <c r="N62" s="3">
        <f>SUM(N10:N61)</f>
        <v>809931</v>
      </c>
      <c r="O62" s="3"/>
    </row>
    <row r="64" spans="1:4" ht="15">
      <c r="A64" s="10" t="s">
        <v>102</v>
      </c>
      <c r="B64" s="11"/>
      <c r="C64" s="10"/>
      <c r="D64" s="10"/>
    </row>
  </sheetData>
  <sheetProtection/>
  <mergeCells count="3">
    <mergeCell ref="A6:O6"/>
    <mergeCell ref="A7:O7"/>
    <mergeCell ref="A8:O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65"/>
  <sheetViews>
    <sheetView tabSelected="1" zoomScalePageLayoutView="0" workbookViewId="0" topLeftCell="A1">
      <pane xSplit="2" ySplit="9" topLeftCell="C55" activePane="bottomRight" state="frozen"/>
      <selection pane="topLeft" activeCell="A84" sqref="A84"/>
      <selection pane="topRight" activeCell="A84" sqref="A84"/>
      <selection pane="bottomLeft" activeCell="A84" sqref="A84"/>
      <selection pane="bottomRight" activeCell="A84" sqref="A84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2.7109375" style="0" customWidth="1"/>
    <col min="5" max="6" width="11.8515625" style="0" customWidth="1"/>
  </cols>
  <sheetData>
    <row r="6" spans="1:6" ht="15.75">
      <c r="A6" s="4" t="s">
        <v>96</v>
      </c>
      <c r="B6" s="5"/>
      <c r="C6" s="5"/>
      <c r="D6" s="5"/>
      <c r="E6" s="5"/>
      <c r="F6" s="6"/>
    </row>
    <row r="7" spans="1:6" ht="15.75">
      <c r="A7" s="4" t="s">
        <v>97</v>
      </c>
      <c r="B7" s="5"/>
      <c r="C7" s="5"/>
      <c r="D7" s="5"/>
      <c r="E7" s="5"/>
      <c r="F7" s="6"/>
    </row>
    <row r="8" spans="1:6" ht="15">
      <c r="A8" s="7" t="s">
        <v>2</v>
      </c>
      <c r="B8" s="8"/>
      <c r="C8" s="8"/>
      <c r="D8" s="8"/>
      <c r="E8" s="8"/>
      <c r="F8" s="9"/>
    </row>
    <row r="9" spans="1:6" ht="15">
      <c r="A9" s="1"/>
      <c r="B9" s="1" t="s">
        <v>3</v>
      </c>
      <c r="C9" s="1" t="s">
        <v>94</v>
      </c>
      <c r="D9" s="1" t="s">
        <v>95</v>
      </c>
      <c r="E9" s="1" t="s">
        <v>109</v>
      </c>
      <c r="F9" s="1" t="s">
        <v>109</v>
      </c>
    </row>
    <row r="10" spans="1:6" ht="15">
      <c r="A10" s="3">
        <v>1</v>
      </c>
      <c r="B10" s="3" t="s">
        <v>16</v>
      </c>
      <c r="C10" s="2">
        <v>0</v>
      </c>
      <c r="D10" s="2">
        <v>0</v>
      </c>
      <c r="E10" s="3">
        <f aca="true" t="shared" si="0" ref="E10:E41">SUM(C10:D10)</f>
        <v>0</v>
      </c>
      <c r="F10" s="3">
        <f>E10</f>
        <v>0</v>
      </c>
    </row>
    <row r="11" spans="1:6" ht="15">
      <c r="A11" s="3">
        <v>2</v>
      </c>
      <c r="B11" s="3" t="s">
        <v>17</v>
      </c>
      <c r="C11" s="2">
        <v>0</v>
      </c>
      <c r="D11" s="2">
        <v>0</v>
      </c>
      <c r="E11" s="3">
        <f t="shared" si="0"/>
        <v>0</v>
      </c>
      <c r="F11" s="3">
        <f aca="true" t="shared" si="1" ref="F11:F42">E11+F10</f>
        <v>0</v>
      </c>
    </row>
    <row r="12" spans="1:6" ht="15">
      <c r="A12" s="3">
        <v>3</v>
      </c>
      <c r="B12" s="3" t="s">
        <v>18</v>
      </c>
      <c r="C12" s="2">
        <v>0</v>
      </c>
      <c r="D12" s="2">
        <v>0</v>
      </c>
      <c r="E12" s="3">
        <f t="shared" si="0"/>
        <v>0</v>
      </c>
      <c r="F12" s="3">
        <f t="shared" si="1"/>
        <v>0</v>
      </c>
    </row>
    <row r="13" spans="1:6" ht="15">
      <c r="A13" s="3">
        <v>4</v>
      </c>
      <c r="B13" s="3" t="s">
        <v>19</v>
      </c>
      <c r="C13" s="2">
        <v>0</v>
      </c>
      <c r="D13" s="2">
        <v>0</v>
      </c>
      <c r="E13" s="3">
        <f t="shared" si="0"/>
        <v>0</v>
      </c>
      <c r="F13" s="3">
        <f t="shared" si="1"/>
        <v>0</v>
      </c>
    </row>
    <row r="14" spans="1:6" ht="15">
      <c r="A14" s="3">
        <v>5</v>
      </c>
      <c r="B14" s="3" t="s">
        <v>20</v>
      </c>
      <c r="C14" s="2">
        <v>0</v>
      </c>
      <c r="D14" s="2">
        <v>0</v>
      </c>
      <c r="E14" s="3">
        <f t="shared" si="0"/>
        <v>0</v>
      </c>
      <c r="F14" s="3">
        <f t="shared" si="1"/>
        <v>0</v>
      </c>
    </row>
    <row r="15" spans="1:6" ht="15">
      <c r="A15" s="3">
        <v>6</v>
      </c>
      <c r="B15" s="3" t="s">
        <v>21</v>
      </c>
      <c r="C15" s="2">
        <v>0</v>
      </c>
      <c r="D15" s="2">
        <v>0</v>
      </c>
      <c r="E15" s="3">
        <f t="shared" si="0"/>
        <v>0</v>
      </c>
      <c r="F15" s="3">
        <f t="shared" si="1"/>
        <v>0</v>
      </c>
    </row>
    <row r="16" spans="1:6" ht="15">
      <c r="A16" s="3">
        <v>7</v>
      </c>
      <c r="B16" s="3" t="s">
        <v>22</v>
      </c>
      <c r="C16" s="2">
        <v>0</v>
      </c>
      <c r="D16" s="2">
        <v>0</v>
      </c>
      <c r="E16" s="3">
        <f t="shared" si="0"/>
        <v>0</v>
      </c>
      <c r="F16" s="3">
        <f t="shared" si="1"/>
        <v>0</v>
      </c>
    </row>
    <row r="17" spans="1:6" ht="15">
      <c r="A17" s="3">
        <v>8</v>
      </c>
      <c r="B17" s="3" t="s">
        <v>23</v>
      </c>
      <c r="C17" s="2">
        <v>0</v>
      </c>
      <c r="D17" s="2">
        <v>0</v>
      </c>
      <c r="E17" s="3">
        <f t="shared" si="0"/>
        <v>0</v>
      </c>
      <c r="F17" s="3">
        <f t="shared" si="1"/>
        <v>0</v>
      </c>
    </row>
    <row r="18" spans="1:6" ht="15">
      <c r="A18" s="3">
        <v>9</v>
      </c>
      <c r="B18" s="3" t="s">
        <v>24</v>
      </c>
      <c r="C18" s="2">
        <v>0</v>
      </c>
      <c r="D18" s="2">
        <v>0</v>
      </c>
      <c r="E18" s="3">
        <f t="shared" si="0"/>
        <v>0</v>
      </c>
      <c r="F18" s="3">
        <f t="shared" si="1"/>
        <v>0</v>
      </c>
    </row>
    <row r="19" spans="1:6" ht="15">
      <c r="A19" s="3">
        <v>10</v>
      </c>
      <c r="B19" s="3" t="s">
        <v>25</v>
      </c>
      <c r="C19" s="2">
        <v>0</v>
      </c>
      <c r="D19" s="2">
        <v>0</v>
      </c>
      <c r="E19" s="3">
        <f t="shared" si="0"/>
        <v>0</v>
      </c>
      <c r="F19" s="3">
        <f t="shared" si="1"/>
        <v>0</v>
      </c>
    </row>
    <row r="20" spans="1:6" ht="15">
      <c r="A20" s="3">
        <v>11</v>
      </c>
      <c r="B20" s="3" t="s">
        <v>26</v>
      </c>
      <c r="C20" s="2">
        <v>0</v>
      </c>
      <c r="D20" s="2">
        <v>0</v>
      </c>
      <c r="E20" s="3">
        <f t="shared" si="0"/>
        <v>0</v>
      </c>
      <c r="F20" s="3">
        <f t="shared" si="1"/>
        <v>0</v>
      </c>
    </row>
    <row r="21" spans="1:6" ht="15">
      <c r="A21" s="3">
        <v>12</v>
      </c>
      <c r="B21" s="3" t="s">
        <v>27</v>
      </c>
      <c r="C21" s="2">
        <v>0</v>
      </c>
      <c r="D21" s="2">
        <v>0</v>
      </c>
      <c r="E21" s="3">
        <f t="shared" si="0"/>
        <v>0</v>
      </c>
      <c r="F21" s="3">
        <f t="shared" si="1"/>
        <v>0</v>
      </c>
    </row>
    <row r="22" spans="1:6" ht="15">
      <c r="A22" s="3">
        <v>13</v>
      </c>
      <c r="B22" s="3" t="s">
        <v>28</v>
      </c>
      <c r="C22" s="2">
        <v>0</v>
      </c>
      <c r="D22" s="2">
        <v>0</v>
      </c>
      <c r="E22" s="3">
        <f t="shared" si="0"/>
        <v>0</v>
      </c>
      <c r="F22" s="3">
        <f t="shared" si="1"/>
        <v>0</v>
      </c>
    </row>
    <row r="23" spans="1:6" ht="15">
      <c r="A23" s="3">
        <v>14</v>
      </c>
      <c r="B23" s="3" t="s">
        <v>29</v>
      </c>
      <c r="C23" s="2">
        <v>0</v>
      </c>
      <c r="D23" s="2">
        <v>0</v>
      </c>
      <c r="E23" s="3">
        <f t="shared" si="0"/>
        <v>0</v>
      </c>
      <c r="F23" s="3">
        <f t="shared" si="1"/>
        <v>0</v>
      </c>
    </row>
    <row r="24" spans="1:6" ht="15">
      <c r="A24" s="3">
        <v>15</v>
      </c>
      <c r="B24" s="3" t="s">
        <v>30</v>
      </c>
      <c r="C24" s="2">
        <v>0</v>
      </c>
      <c r="D24" s="2">
        <v>0</v>
      </c>
      <c r="E24" s="3">
        <f t="shared" si="0"/>
        <v>0</v>
      </c>
      <c r="F24" s="3">
        <f t="shared" si="1"/>
        <v>0</v>
      </c>
    </row>
    <row r="25" spans="1:6" ht="15">
      <c r="A25" s="3">
        <v>16</v>
      </c>
      <c r="B25" s="3" t="s">
        <v>31</v>
      </c>
      <c r="C25" s="2">
        <v>0</v>
      </c>
      <c r="D25" s="2">
        <v>0</v>
      </c>
      <c r="E25" s="3">
        <f t="shared" si="0"/>
        <v>0</v>
      </c>
      <c r="F25" s="3">
        <f t="shared" si="1"/>
        <v>0</v>
      </c>
    </row>
    <row r="26" spans="1:6" ht="15">
      <c r="A26" s="3">
        <v>17</v>
      </c>
      <c r="B26" s="3" t="s">
        <v>32</v>
      </c>
      <c r="C26" s="2">
        <v>0</v>
      </c>
      <c r="D26" s="2">
        <v>0</v>
      </c>
      <c r="E26" s="3">
        <f t="shared" si="0"/>
        <v>0</v>
      </c>
      <c r="F26" s="3">
        <f t="shared" si="1"/>
        <v>0</v>
      </c>
    </row>
    <row r="27" spans="1:6" ht="15">
      <c r="A27" s="3">
        <v>18</v>
      </c>
      <c r="B27" s="3" t="s">
        <v>33</v>
      </c>
      <c r="C27" s="2">
        <v>0</v>
      </c>
      <c r="D27" s="2">
        <v>0</v>
      </c>
      <c r="E27" s="3">
        <f t="shared" si="0"/>
        <v>0</v>
      </c>
      <c r="F27" s="3">
        <f t="shared" si="1"/>
        <v>0</v>
      </c>
    </row>
    <row r="28" spans="1:6" ht="15">
      <c r="A28" s="3">
        <v>19</v>
      </c>
      <c r="B28" s="3" t="s">
        <v>34</v>
      </c>
      <c r="C28" s="2">
        <v>0</v>
      </c>
      <c r="D28" s="2">
        <v>0</v>
      </c>
      <c r="E28" s="3">
        <f t="shared" si="0"/>
        <v>0</v>
      </c>
      <c r="F28" s="3">
        <f t="shared" si="1"/>
        <v>0</v>
      </c>
    </row>
    <row r="29" spans="1:6" ht="15">
      <c r="A29" s="3">
        <v>20</v>
      </c>
      <c r="B29" s="3" t="s">
        <v>35</v>
      </c>
      <c r="C29" s="2">
        <v>0</v>
      </c>
      <c r="D29" s="2">
        <v>0</v>
      </c>
      <c r="E29" s="3">
        <f t="shared" si="0"/>
        <v>0</v>
      </c>
      <c r="F29" s="3">
        <f t="shared" si="1"/>
        <v>0</v>
      </c>
    </row>
    <row r="30" spans="1:6" ht="15">
      <c r="A30" s="3">
        <v>21</v>
      </c>
      <c r="B30" s="3" t="s">
        <v>36</v>
      </c>
      <c r="C30" s="2">
        <v>0</v>
      </c>
      <c r="D30" s="2">
        <v>0</v>
      </c>
      <c r="E30" s="3">
        <f t="shared" si="0"/>
        <v>0</v>
      </c>
      <c r="F30" s="3">
        <f t="shared" si="1"/>
        <v>0</v>
      </c>
    </row>
    <row r="31" spans="1:6" ht="15">
      <c r="A31" s="3">
        <v>22</v>
      </c>
      <c r="B31" s="3" t="s">
        <v>37</v>
      </c>
      <c r="C31" s="2">
        <v>0</v>
      </c>
      <c r="D31" s="2">
        <v>0</v>
      </c>
      <c r="E31" s="3">
        <f t="shared" si="0"/>
        <v>0</v>
      </c>
      <c r="F31" s="3">
        <f t="shared" si="1"/>
        <v>0</v>
      </c>
    </row>
    <row r="32" spans="1:6" ht="15">
      <c r="A32" s="3">
        <v>23</v>
      </c>
      <c r="B32" s="3" t="s">
        <v>38</v>
      </c>
      <c r="C32" s="2">
        <v>0</v>
      </c>
      <c r="D32" s="2">
        <v>0</v>
      </c>
      <c r="E32" s="3">
        <f t="shared" si="0"/>
        <v>0</v>
      </c>
      <c r="F32" s="3">
        <f t="shared" si="1"/>
        <v>0</v>
      </c>
    </row>
    <row r="33" spans="1:6" ht="15">
      <c r="A33" s="3">
        <v>24</v>
      </c>
      <c r="B33" s="3" t="s">
        <v>39</v>
      </c>
      <c r="C33" s="2">
        <v>0</v>
      </c>
      <c r="D33" s="2">
        <v>0</v>
      </c>
      <c r="E33" s="3">
        <f t="shared" si="0"/>
        <v>0</v>
      </c>
      <c r="F33" s="3">
        <f t="shared" si="1"/>
        <v>0</v>
      </c>
    </row>
    <row r="34" spans="1:6" ht="15">
      <c r="A34" s="3">
        <v>25</v>
      </c>
      <c r="B34" s="3" t="s">
        <v>40</v>
      </c>
      <c r="C34" s="2">
        <v>0</v>
      </c>
      <c r="D34" s="2">
        <v>0</v>
      </c>
      <c r="E34" s="3">
        <f t="shared" si="0"/>
        <v>0</v>
      </c>
      <c r="F34" s="3">
        <f t="shared" si="1"/>
        <v>0</v>
      </c>
    </row>
    <row r="35" spans="1:6" ht="15">
      <c r="A35" s="3">
        <v>26</v>
      </c>
      <c r="B35" s="3" t="s">
        <v>41</v>
      </c>
      <c r="C35" s="2">
        <v>0</v>
      </c>
      <c r="D35" s="2">
        <v>0</v>
      </c>
      <c r="E35" s="3">
        <f t="shared" si="0"/>
        <v>0</v>
      </c>
      <c r="F35" s="3">
        <f t="shared" si="1"/>
        <v>0</v>
      </c>
    </row>
    <row r="36" spans="1:6" ht="15">
      <c r="A36" s="3">
        <v>27</v>
      </c>
      <c r="B36" s="3" t="s">
        <v>42</v>
      </c>
      <c r="C36" s="2">
        <v>0</v>
      </c>
      <c r="D36" s="2">
        <v>0</v>
      </c>
      <c r="E36" s="3">
        <f t="shared" si="0"/>
        <v>0</v>
      </c>
      <c r="F36" s="3">
        <f t="shared" si="1"/>
        <v>0</v>
      </c>
    </row>
    <row r="37" spans="1:6" ht="15">
      <c r="A37" s="3">
        <v>28</v>
      </c>
      <c r="B37" s="3" t="s">
        <v>43</v>
      </c>
      <c r="C37" s="2">
        <v>0</v>
      </c>
      <c r="D37" s="2">
        <v>0</v>
      </c>
      <c r="E37" s="3">
        <f t="shared" si="0"/>
        <v>0</v>
      </c>
      <c r="F37" s="3">
        <f t="shared" si="1"/>
        <v>0</v>
      </c>
    </row>
    <row r="38" spans="1:6" ht="15">
      <c r="A38" s="3">
        <v>29</v>
      </c>
      <c r="B38" s="3" t="s">
        <v>44</v>
      </c>
      <c r="C38" s="2">
        <v>0</v>
      </c>
      <c r="D38" s="2">
        <v>0</v>
      </c>
      <c r="E38" s="3">
        <f t="shared" si="0"/>
        <v>0</v>
      </c>
      <c r="F38" s="3">
        <f t="shared" si="1"/>
        <v>0</v>
      </c>
    </row>
    <row r="39" spans="1:6" ht="15">
      <c r="A39" s="3">
        <v>30</v>
      </c>
      <c r="B39" s="3" t="s">
        <v>45</v>
      </c>
      <c r="C39" s="2">
        <v>0</v>
      </c>
      <c r="D39" s="2">
        <v>0</v>
      </c>
      <c r="E39" s="3">
        <f t="shared" si="0"/>
        <v>0</v>
      </c>
      <c r="F39" s="3">
        <f t="shared" si="1"/>
        <v>0</v>
      </c>
    </row>
    <row r="40" spans="1:6" ht="15">
      <c r="A40" s="3">
        <v>31</v>
      </c>
      <c r="B40" s="3" t="s">
        <v>46</v>
      </c>
      <c r="C40" s="2">
        <v>0</v>
      </c>
      <c r="D40" s="2">
        <v>0</v>
      </c>
      <c r="E40" s="3">
        <f t="shared" si="0"/>
        <v>0</v>
      </c>
      <c r="F40" s="3">
        <f t="shared" si="1"/>
        <v>0</v>
      </c>
    </row>
    <row r="41" spans="1:6" ht="15">
      <c r="A41" s="3">
        <v>32</v>
      </c>
      <c r="B41" s="3" t="s">
        <v>47</v>
      </c>
      <c r="C41" s="2">
        <v>0</v>
      </c>
      <c r="D41" s="2">
        <v>0</v>
      </c>
      <c r="E41" s="3">
        <f t="shared" si="0"/>
        <v>0</v>
      </c>
      <c r="F41" s="3">
        <f t="shared" si="1"/>
        <v>0</v>
      </c>
    </row>
    <row r="42" spans="1:6" ht="15">
      <c r="A42" s="3">
        <v>33</v>
      </c>
      <c r="B42" s="3" t="s">
        <v>48</v>
      </c>
      <c r="C42" s="2">
        <v>0</v>
      </c>
      <c r="D42" s="2">
        <v>0</v>
      </c>
      <c r="E42" s="3">
        <f aca="true" t="shared" si="2" ref="E42:E73">SUM(C42:D42)</f>
        <v>0</v>
      </c>
      <c r="F42" s="3">
        <f t="shared" si="1"/>
        <v>0</v>
      </c>
    </row>
    <row r="43" spans="1:6" ht="15">
      <c r="A43" s="3">
        <v>34</v>
      </c>
      <c r="B43" s="3" t="s">
        <v>49</v>
      </c>
      <c r="C43" s="2">
        <v>0</v>
      </c>
      <c r="D43" s="2">
        <v>0</v>
      </c>
      <c r="E43" s="3">
        <f t="shared" si="2"/>
        <v>0</v>
      </c>
      <c r="F43" s="3">
        <f aca="true" t="shared" si="3" ref="F43:F74">E43+F42</f>
        <v>0</v>
      </c>
    </row>
    <row r="44" spans="1:6" ht="15">
      <c r="A44" s="3">
        <v>35</v>
      </c>
      <c r="B44" s="3" t="s">
        <v>50</v>
      </c>
      <c r="C44" s="2">
        <v>0</v>
      </c>
      <c r="D44" s="2">
        <v>0</v>
      </c>
      <c r="E44" s="3">
        <f t="shared" si="2"/>
        <v>0</v>
      </c>
      <c r="F44" s="3">
        <f t="shared" si="3"/>
        <v>0</v>
      </c>
    </row>
    <row r="45" spans="1:6" ht="15">
      <c r="A45" s="3">
        <v>36</v>
      </c>
      <c r="B45" s="3" t="s">
        <v>51</v>
      </c>
      <c r="C45" s="2">
        <v>0</v>
      </c>
      <c r="D45" s="2">
        <v>0</v>
      </c>
      <c r="E45" s="3">
        <f t="shared" si="2"/>
        <v>0</v>
      </c>
      <c r="F45" s="3">
        <f t="shared" si="3"/>
        <v>0</v>
      </c>
    </row>
    <row r="46" spans="1:6" ht="15">
      <c r="A46" s="3">
        <v>37</v>
      </c>
      <c r="B46" s="3" t="s">
        <v>52</v>
      </c>
      <c r="C46" s="2">
        <v>0</v>
      </c>
      <c r="D46" s="2">
        <v>0</v>
      </c>
      <c r="E46" s="3">
        <f t="shared" si="2"/>
        <v>0</v>
      </c>
      <c r="F46" s="3">
        <f t="shared" si="3"/>
        <v>0</v>
      </c>
    </row>
    <row r="47" spans="1:6" ht="15">
      <c r="A47" s="3">
        <v>38</v>
      </c>
      <c r="B47" s="3" t="s">
        <v>53</v>
      </c>
      <c r="C47" s="2">
        <v>0</v>
      </c>
      <c r="D47" s="2">
        <v>0</v>
      </c>
      <c r="E47" s="3">
        <f t="shared" si="2"/>
        <v>0</v>
      </c>
      <c r="F47" s="3">
        <f t="shared" si="3"/>
        <v>0</v>
      </c>
    </row>
    <row r="48" spans="1:6" ht="15">
      <c r="A48" s="3">
        <v>39</v>
      </c>
      <c r="B48" s="3" t="s">
        <v>54</v>
      </c>
      <c r="C48" s="2">
        <v>0</v>
      </c>
      <c r="D48" s="2">
        <v>0</v>
      </c>
      <c r="E48" s="3">
        <f t="shared" si="2"/>
        <v>0</v>
      </c>
      <c r="F48" s="3">
        <f t="shared" si="3"/>
        <v>0</v>
      </c>
    </row>
    <row r="49" spans="1:6" ht="15">
      <c r="A49" s="3">
        <v>40</v>
      </c>
      <c r="B49" s="3" t="s">
        <v>55</v>
      </c>
      <c r="C49" s="2">
        <v>0</v>
      </c>
      <c r="D49" s="2">
        <v>0</v>
      </c>
      <c r="E49" s="3">
        <f t="shared" si="2"/>
        <v>0</v>
      </c>
      <c r="F49" s="3">
        <f t="shared" si="3"/>
        <v>0</v>
      </c>
    </row>
    <row r="50" spans="1:6" ht="15">
      <c r="A50" s="3">
        <v>41</v>
      </c>
      <c r="B50" s="3" t="s">
        <v>56</v>
      </c>
      <c r="C50" s="2">
        <v>0</v>
      </c>
      <c r="D50" s="2">
        <v>0</v>
      </c>
      <c r="E50" s="3">
        <f t="shared" si="2"/>
        <v>0</v>
      </c>
      <c r="F50" s="3">
        <f t="shared" si="3"/>
        <v>0</v>
      </c>
    </row>
    <row r="51" spans="1:6" ht="15">
      <c r="A51" s="3">
        <v>42</v>
      </c>
      <c r="B51" s="3" t="s">
        <v>57</v>
      </c>
      <c r="C51" s="2">
        <v>0</v>
      </c>
      <c r="D51" s="2">
        <v>0</v>
      </c>
      <c r="E51" s="3">
        <f t="shared" si="2"/>
        <v>0</v>
      </c>
      <c r="F51" s="3">
        <f t="shared" si="3"/>
        <v>0</v>
      </c>
    </row>
    <row r="52" spans="1:6" ht="15">
      <c r="A52" s="3">
        <v>43</v>
      </c>
      <c r="B52" s="3" t="s">
        <v>58</v>
      </c>
      <c r="C52" s="2">
        <v>0</v>
      </c>
      <c r="D52" s="2">
        <v>0</v>
      </c>
      <c r="E52" s="3">
        <f t="shared" si="2"/>
        <v>0</v>
      </c>
      <c r="F52" s="3">
        <f t="shared" si="3"/>
        <v>0</v>
      </c>
    </row>
    <row r="53" spans="1:6" ht="15">
      <c r="A53" s="3">
        <v>44</v>
      </c>
      <c r="B53" s="3" t="s">
        <v>59</v>
      </c>
      <c r="C53" s="2">
        <v>0</v>
      </c>
      <c r="D53" s="2">
        <v>0</v>
      </c>
      <c r="E53" s="3">
        <f t="shared" si="2"/>
        <v>0</v>
      </c>
      <c r="F53" s="3">
        <f t="shared" si="3"/>
        <v>0</v>
      </c>
    </row>
    <row r="54" spans="1:6" ht="15">
      <c r="A54" s="3">
        <v>45</v>
      </c>
      <c r="B54" s="3" t="s">
        <v>60</v>
      </c>
      <c r="C54" s="2">
        <v>0</v>
      </c>
      <c r="D54" s="2">
        <v>0</v>
      </c>
      <c r="E54" s="3">
        <f t="shared" si="2"/>
        <v>0</v>
      </c>
      <c r="F54" s="3">
        <f t="shared" si="3"/>
        <v>0</v>
      </c>
    </row>
    <row r="55" spans="1:6" ht="15">
      <c r="A55" s="3">
        <v>46</v>
      </c>
      <c r="B55" s="3" t="s">
        <v>61</v>
      </c>
      <c r="C55" s="2">
        <v>0</v>
      </c>
      <c r="D55" s="2">
        <v>0</v>
      </c>
      <c r="E55" s="3">
        <f t="shared" si="2"/>
        <v>0</v>
      </c>
      <c r="F55" s="3">
        <f t="shared" si="3"/>
        <v>0</v>
      </c>
    </row>
    <row r="56" spans="1:6" ht="15">
      <c r="A56" s="3">
        <v>47</v>
      </c>
      <c r="B56" s="3" t="s">
        <v>62</v>
      </c>
      <c r="C56" s="2">
        <v>0</v>
      </c>
      <c r="D56" s="2">
        <v>0</v>
      </c>
      <c r="E56" s="3">
        <f t="shared" si="2"/>
        <v>0</v>
      </c>
      <c r="F56" s="3">
        <f t="shared" si="3"/>
        <v>0</v>
      </c>
    </row>
    <row r="57" spans="1:6" ht="15">
      <c r="A57" s="3">
        <v>48</v>
      </c>
      <c r="B57" s="3" t="s">
        <v>63</v>
      </c>
      <c r="C57" s="2">
        <v>0</v>
      </c>
      <c r="D57" s="2">
        <v>0</v>
      </c>
      <c r="E57" s="3">
        <f t="shared" si="2"/>
        <v>0</v>
      </c>
      <c r="F57" s="3">
        <f t="shared" si="3"/>
        <v>0</v>
      </c>
    </row>
    <row r="58" spans="1:6" ht="15">
      <c r="A58" s="3">
        <v>49</v>
      </c>
      <c r="B58" s="3" t="s">
        <v>64</v>
      </c>
      <c r="C58" s="2">
        <v>0</v>
      </c>
      <c r="D58" s="2">
        <v>0</v>
      </c>
      <c r="E58" s="3">
        <f t="shared" si="2"/>
        <v>0</v>
      </c>
      <c r="F58" s="3">
        <f t="shared" si="3"/>
        <v>0</v>
      </c>
    </row>
    <row r="59" spans="1:6" ht="15">
      <c r="A59" s="3">
        <v>50</v>
      </c>
      <c r="B59" s="3" t="s">
        <v>65</v>
      </c>
      <c r="C59" s="2">
        <v>0</v>
      </c>
      <c r="D59" s="2">
        <v>0</v>
      </c>
      <c r="E59" s="3">
        <f t="shared" si="2"/>
        <v>0</v>
      </c>
      <c r="F59" s="3">
        <f t="shared" si="3"/>
        <v>0</v>
      </c>
    </row>
    <row r="60" spans="1:6" ht="15">
      <c r="A60" s="3">
        <v>51</v>
      </c>
      <c r="B60" s="3" t="s">
        <v>66</v>
      </c>
      <c r="C60" s="2">
        <v>0</v>
      </c>
      <c r="D60" s="2">
        <v>0</v>
      </c>
      <c r="E60" s="3">
        <f t="shared" si="2"/>
        <v>0</v>
      </c>
      <c r="F60" s="3">
        <f t="shared" si="3"/>
        <v>0</v>
      </c>
    </row>
    <row r="61" spans="1:6" ht="15">
      <c r="A61" s="3">
        <v>52</v>
      </c>
      <c r="B61" s="3" t="s">
        <v>67</v>
      </c>
      <c r="C61" s="2">
        <v>0</v>
      </c>
      <c r="D61" s="2">
        <v>0</v>
      </c>
      <c r="E61" s="3">
        <f t="shared" si="2"/>
        <v>0</v>
      </c>
      <c r="F61" s="3">
        <f t="shared" si="3"/>
        <v>0</v>
      </c>
    </row>
    <row r="62" spans="1:6" ht="15">
      <c r="A62" s="3" t="s">
        <v>2</v>
      </c>
      <c r="B62" s="3" t="s">
        <v>68</v>
      </c>
      <c r="C62" s="3">
        <f>SUM(C10:C61)</f>
        <v>0</v>
      </c>
      <c r="D62" s="3">
        <f>SUM(D10:D61)</f>
        <v>0</v>
      </c>
      <c r="E62" s="3">
        <f>SUM(E10:E61)</f>
        <v>0</v>
      </c>
      <c r="F62" s="3"/>
    </row>
    <row r="64" spans="1:2" ht="15">
      <c r="A64" s="11" t="s">
        <v>107</v>
      </c>
      <c r="B64" s="11"/>
    </row>
    <row r="65" spans="1:2" ht="15">
      <c r="A65" s="11" t="s">
        <v>108</v>
      </c>
      <c r="B65" s="11"/>
    </row>
  </sheetData>
  <sheetProtection/>
  <mergeCells count="3">
    <mergeCell ref="A6:F6"/>
    <mergeCell ref="A7:F7"/>
    <mergeCell ref="A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64"/>
  <sheetViews>
    <sheetView tabSelected="1" zoomScalePageLayoutView="0" workbookViewId="0" topLeftCell="A1">
      <pane xSplit="2" ySplit="9" topLeftCell="C55" activePane="bottomRight" state="frozen"/>
      <selection pane="topLeft" activeCell="A84" sqref="A84"/>
      <selection pane="topRight" activeCell="A84" sqref="A84"/>
      <selection pane="bottomLeft" activeCell="A84" sqref="A84"/>
      <selection pane="bottomRight" activeCell="A84" sqref="A84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2.7109375" style="0" customWidth="1"/>
    <col min="5" max="6" width="11.8515625" style="0" customWidth="1"/>
  </cols>
  <sheetData>
    <row r="6" spans="1:6" ht="15.75">
      <c r="A6" s="4" t="s">
        <v>98</v>
      </c>
      <c r="B6" s="5"/>
      <c r="C6" s="5"/>
      <c r="D6" s="5"/>
      <c r="E6" s="5"/>
      <c r="F6" s="6"/>
    </row>
    <row r="7" spans="1:6" ht="15.75">
      <c r="A7" s="4" t="s">
        <v>99</v>
      </c>
      <c r="B7" s="5"/>
      <c r="C7" s="5"/>
      <c r="D7" s="5"/>
      <c r="E7" s="5"/>
      <c r="F7" s="6"/>
    </row>
    <row r="8" spans="1:6" ht="15">
      <c r="A8" s="7" t="s">
        <v>2</v>
      </c>
      <c r="B8" s="8"/>
      <c r="C8" s="8"/>
      <c r="D8" s="8"/>
      <c r="E8" s="8"/>
      <c r="F8" s="9"/>
    </row>
    <row r="9" spans="1:6" ht="15">
      <c r="A9" s="1"/>
      <c r="B9" s="1" t="s">
        <v>3</v>
      </c>
      <c r="C9" s="1" t="s">
        <v>94</v>
      </c>
      <c r="D9" s="1" t="s">
        <v>95</v>
      </c>
      <c r="E9" s="1" t="s">
        <v>15</v>
      </c>
      <c r="F9" s="1" t="s">
        <v>15</v>
      </c>
    </row>
    <row r="10" spans="1:6" ht="15">
      <c r="A10" s="3">
        <v>1</v>
      </c>
      <c r="B10" s="3" t="s">
        <v>16</v>
      </c>
      <c r="C10" s="2">
        <v>0</v>
      </c>
      <c r="D10" s="2">
        <v>0</v>
      </c>
      <c r="E10" s="3">
        <f aca="true" t="shared" si="0" ref="E10:E41">SUM(C10:D10)</f>
        <v>0</v>
      </c>
      <c r="F10" s="3">
        <f>E10</f>
        <v>0</v>
      </c>
    </row>
    <row r="11" spans="1:6" ht="15">
      <c r="A11" s="3">
        <v>2</v>
      </c>
      <c r="B11" s="3" t="s">
        <v>17</v>
      </c>
      <c r="C11" s="2">
        <v>0</v>
      </c>
      <c r="D11" s="2">
        <v>0</v>
      </c>
      <c r="E11" s="3">
        <f t="shared" si="0"/>
        <v>0</v>
      </c>
      <c r="F11" s="3">
        <f aca="true" t="shared" si="1" ref="F11:F42">E11+F10</f>
        <v>0</v>
      </c>
    </row>
    <row r="12" spans="1:6" ht="15">
      <c r="A12" s="3">
        <v>3</v>
      </c>
      <c r="B12" s="3" t="s">
        <v>18</v>
      </c>
      <c r="C12" s="2">
        <v>0</v>
      </c>
      <c r="D12" s="2">
        <v>0</v>
      </c>
      <c r="E12" s="3">
        <f t="shared" si="0"/>
        <v>0</v>
      </c>
      <c r="F12" s="3">
        <f t="shared" si="1"/>
        <v>0</v>
      </c>
    </row>
    <row r="13" spans="1:6" ht="15">
      <c r="A13" s="3">
        <v>4</v>
      </c>
      <c r="B13" s="3" t="s">
        <v>19</v>
      </c>
      <c r="C13" s="2">
        <v>0</v>
      </c>
      <c r="D13" s="2">
        <v>0</v>
      </c>
      <c r="E13" s="3">
        <f t="shared" si="0"/>
        <v>0</v>
      </c>
      <c r="F13" s="3">
        <f t="shared" si="1"/>
        <v>0</v>
      </c>
    </row>
    <row r="14" spans="1:6" ht="15">
      <c r="A14" s="3">
        <v>5</v>
      </c>
      <c r="B14" s="3" t="s">
        <v>20</v>
      </c>
      <c r="C14" s="2">
        <v>0</v>
      </c>
      <c r="D14" s="2">
        <v>0</v>
      </c>
      <c r="E14" s="3">
        <f t="shared" si="0"/>
        <v>0</v>
      </c>
      <c r="F14" s="3">
        <f t="shared" si="1"/>
        <v>0</v>
      </c>
    </row>
    <row r="15" spans="1:6" ht="15">
      <c r="A15" s="3">
        <v>6</v>
      </c>
      <c r="B15" s="3" t="s">
        <v>21</v>
      </c>
      <c r="C15" s="2">
        <v>0</v>
      </c>
      <c r="D15" s="2">
        <v>0</v>
      </c>
      <c r="E15" s="3">
        <f t="shared" si="0"/>
        <v>0</v>
      </c>
      <c r="F15" s="3">
        <f t="shared" si="1"/>
        <v>0</v>
      </c>
    </row>
    <row r="16" spans="1:6" ht="15">
      <c r="A16" s="3">
        <v>7</v>
      </c>
      <c r="B16" s="3" t="s">
        <v>22</v>
      </c>
      <c r="C16" s="2">
        <v>30434</v>
      </c>
      <c r="D16" s="2">
        <v>0</v>
      </c>
      <c r="E16" s="3">
        <f t="shared" si="0"/>
        <v>30434</v>
      </c>
      <c r="F16" s="3">
        <f t="shared" si="1"/>
        <v>30434</v>
      </c>
    </row>
    <row r="17" spans="1:6" ht="15">
      <c r="A17" s="3">
        <v>8</v>
      </c>
      <c r="B17" s="3" t="s">
        <v>23</v>
      </c>
      <c r="C17" s="2">
        <v>38518</v>
      </c>
      <c r="D17" s="2">
        <v>0</v>
      </c>
      <c r="E17" s="3">
        <f t="shared" si="0"/>
        <v>38518</v>
      </c>
      <c r="F17" s="3">
        <f t="shared" si="1"/>
        <v>68952</v>
      </c>
    </row>
    <row r="18" spans="1:6" ht="15">
      <c r="A18" s="3">
        <v>9</v>
      </c>
      <c r="B18" s="3" t="s">
        <v>24</v>
      </c>
      <c r="C18" s="2">
        <v>38442</v>
      </c>
      <c r="D18" s="2">
        <v>0</v>
      </c>
      <c r="E18" s="3">
        <f t="shared" si="0"/>
        <v>38442</v>
      </c>
      <c r="F18" s="3">
        <f t="shared" si="1"/>
        <v>107394</v>
      </c>
    </row>
    <row r="19" spans="1:6" ht="15">
      <c r="A19" s="3">
        <v>10</v>
      </c>
      <c r="B19" s="3" t="s">
        <v>25</v>
      </c>
      <c r="C19" s="2">
        <v>706</v>
      </c>
      <c r="D19" s="2">
        <v>0</v>
      </c>
      <c r="E19" s="3">
        <f t="shared" si="0"/>
        <v>706</v>
      </c>
      <c r="F19" s="3">
        <f t="shared" si="1"/>
        <v>108100</v>
      </c>
    </row>
    <row r="20" spans="1:6" ht="15">
      <c r="A20" s="3">
        <v>11</v>
      </c>
      <c r="B20" s="3" t="s">
        <v>26</v>
      </c>
      <c r="C20" s="2">
        <v>552</v>
      </c>
      <c r="D20" s="2">
        <v>0</v>
      </c>
      <c r="E20" s="3">
        <f t="shared" si="0"/>
        <v>552</v>
      </c>
      <c r="F20" s="3">
        <f t="shared" si="1"/>
        <v>108652</v>
      </c>
    </row>
    <row r="21" spans="1:6" ht="15">
      <c r="A21" s="3">
        <v>12</v>
      </c>
      <c r="B21" s="3" t="s">
        <v>27</v>
      </c>
      <c r="C21" s="2">
        <v>71010</v>
      </c>
      <c r="D21" s="2">
        <v>0</v>
      </c>
      <c r="E21" s="3">
        <f t="shared" si="0"/>
        <v>71010</v>
      </c>
      <c r="F21" s="3">
        <f t="shared" si="1"/>
        <v>179662</v>
      </c>
    </row>
    <row r="22" spans="1:6" ht="15">
      <c r="A22" s="3">
        <v>13</v>
      </c>
      <c r="B22" s="3" t="s">
        <v>28</v>
      </c>
      <c r="C22" s="2">
        <v>24996</v>
      </c>
      <c r="D22" s="2">
        <v>0</v>
      </c>
      <c r="E22" s="3">
        <f t="shared" si="0"/>
        <v>24996</v>
      </c>
      <c r="F22" s="3">
        <f t="shared" si="1"/>
        <v>204658</v>
      </c>
    </row>
    <row r="23" spans="1:6" ht="15">
      <c r="A23" s="3">
        <v>14</v>
      </c>
      <c r="B23" s="3" t="s">
        <v>29</v>
      </c>
      <c r="C23" s="2">
        <v>0</v>
      </c>
      <c r="D23" s="2">
        <v>0</v>
      </c>
      <c r="E23" s="3">
        <f t="shared" si="0"/>
        <v>0</v>
      </c>
      <c r="F23" s="3">
        <f t="shared" si="1"/>
        <v>204658</v>
      </c>
    </row>
    <row r="24" spans="1:6" ht="15">
      <c r="A24" s="3">
        <v>15</v>
      </c>
      <c r="B24" s="3" t="s">
        <v>30</v>
      </c>
      <c r="C24" s="2">
        <v>0</v>
      </c>
      <c r="D24" s="2">
        <v>0</v>
      </c>
      <c r="E24" s="3">
        <f t="shared" si="0"/>
        <v>0</v>
      </c>
      <c r="F24" s="3">
        <f t="shared" si="1"/>
        <v>204658</v>
      </c>
    </row>
    <row r="25" spans="1:6" ht="15">
      <c r="A25" s="3">
        <v>16</v>
      </c>
      <c r="B25" s="3" t="s">
        <v>31</v>
      </c>
      <c r="C25" s="2">
        <v>0</v>
      </c>
      <c r="D25" s="2">
        <v>0</v>
      </c>
      <c r="E25" s="3">
        <f t="shared" si="0"/>
        <v>0</v>
      </c>
      <c r="F25" s="3">
        <f t="shared" si="1"/>
        <v>204658</v>
      </c>
    </row>
    <row r="26" spans="1:6" ht="15">
      <c r="A26" s="3">
        <v>17</v>
      </c>
      <c r="B26" s="3" t="s">
        <v>32</v>
      </c>
      <c r="C26" s="2">
        <v>0</v>
      </c>
      <c r="D26" s="2">
        <v>0</v>
      </c>
      <c r="E26" s="3">
        <f t="shared" si="0"/>
        <v>0</v>
      </c>
      <c r="F26" s="3">
        <f t="shared" si="1"/>
        <v>204658</v>
      </c>
    </row>
    <row r="27" spans="1:6" ht="15">
      <c r="A27" s="3">
        <v>18</v>
      </c>
      <c r="B27" s="3" t="s">
        <v>33</v>
      </c>
      <c r="C27" s="2">
        <v>20001</v>
      </c>
      <c r="D27" s="2">
        <v>0</v>
      </c>
      <c r="E27" s="3">
        <f t="shared" si="0"/>
        <v>20001</v>
      </c>
      <c r="F27" s="3">
        <f t="shared" si="1"/>
        <v>224659</v>
      </c>
    </row>
    <row r="28" spans="1:6" ht="15">
      <c r="A28" s="3">
        <v>19</v>
      </c>
      <c r="B28" s="3" t="s">
        <v>34</v>
      </c>
      <c r="C28" s="2">
        <v>0</v>
      </c>
      <c r="D28" s="2">
        <v>0</v>
      </c>
      <c r="E28" s="3">
        <f t="shared" si="0"/>
        <v>0</v>
      </c>
      <c r="F28" s="3">
        <f t="shared" si="1"/>
        <v>224659</v>
      </c>
    </row>
    <row r="29" spans="1:6" ht="15">
      <c r="A29" s="3">
        <v>20</v>
      </c>
      <c r="B29" s="3" t="s">
        <v>35</v>
      </c>
      <c r="C29" s="2">
        <v>24998</v>
      </c>
      <c r="D29" s="2">
        <v>0</v>
      </c>
      <c r="E29" s="3">
        <f t="shared" si="0"/>
        <v>24998</v>
      </c>
      <c r="F29" s="3">
        <f t="shared" si="1"/>
        <v>249657</v>
      </c>
    </row>
    <row r="30" spans="1:6" ht="15">
      <c r="A30" s="3">
        <v>21</v>
      </c>
      <c r="B30" s="3" t="s">
        <v>36</v>
      </c>
      <c r="C30" s="2">
        <v>0</v>
      </c>
      <c r="D30" s="2">
        <v>0</v>
      </c>
      <c r="E30" s="3">
        <f t="shared" si="0"/>
        <v>0</v>
      </c>
      <c r="F30" s="3">
        <f t="shared" si="1"/>
        <v>249657</v>
      </c>
    </row>
    <row r="31" spans="1:6" ht="15">
      <c r="A31" s="3">
        <v>22</v>
      </c>
      <c r="B31" s="3" t="s">
        <v>37</v>
      </c>
      <c r="C31" s="2">
        <v>22591</v>
      </c>
      <c r="D31" s="2">
        <v>0</v>
      </c>
      <c r="E31" s="3">
        <f t="shared" si="0"/>
        <v>22591</v>
      </c>
      <c r="F31" s="3">
        <f t="shared" si="1"/>
        <v>272248</v>
      </c>
    </row>
    <row r="32" spans="1:6" ht="15">
      <c r="A32" s="3">
        <v>23</v>
      </c>
      <c r="B32" s="3" t="s">
        <v>38</v>
      </c>
      <c r="C32" s="2">
        <v>0</v>
      </c>
      <c r="D32" s="2">
        <v>0</v>
      </c>
      <c r="E32" s="3">
        <f t="shared" si="0"/>
        <v>0</v>
      </c>
      <c r="F32" s="3">
        <f t="shared" si="1"/>
        <v>272248</v>
      </c>
    </row>
    <row r="33" spans="1:6" ht="15">
      <c r="A33" s="3">
        <v>24</v>
      </c>
      <c r="B33" s="3" t="s">
        <v>39</v>
      </c>
      <c r="C33" s="2">
        <v>0</v>
      </c>
      <c r="D33" s="2">
        <v>0</v>
      </c>
      <c r="E33" s="3">
        <f t="shared" si="0"/>
        <v>0</v>
      </c>
      <c r="F33" s="3">
        <f t="shared" si="1"/>
        <v>272248</v>
      </c>
    </row>
    <row r="34" spans="1:6" ht="15">
      <c r="A34" s="3">
        <v>25</v>
      </c>
      <c r="B34" s="3" t="s">
        <v>40</v>
      </c>
      <c r="C34" s="2">
        <v>0</v>
      </c>
      <c r="D34" s="2">
        <v>0</v>
      </c>
      <c r="E34" s="3">
        <f t="shared" si="0"/>
        <v>0</v>
      </c>
      <c r="F34" s="3">
        <f t="shared" si="1"/>
        <v>272248</v>
      </c>
    </row>
    <row r="35" spans="1:6" ht="15">
      <c r="A35" s="3">
        <v>26</v>
      </c>
      <c r="B35" s="3" t="s">
        <v>41</v>
      </c>
      <c r="C35" s="2">
        <v>0</v>
      </c>
      <c r="D35" s="2">
        <v>0</v>
      </c>
      <c r="E35" s="3">
        <f t="shared" si="0"/>
        <v>0</v>
      </c>
      <c r="F35" s="3">
        <f t="shared" si="1"/>
        <v>272248</v>
      </c>
    </row>
    <row r="36" spans="1:6" ht="15">
      <c r="A36" s="3">
        <v>27</v>
      </c>
      <c r="B36" s="3" t="s">
        <v>42</v>
      </c>
      <c r="C36" s="2">
        <v>0</v>
      </c>
      <c r="D36" s="2">
        <v>0</v>
      </c>
      <c r="E36" s="3">
        <f t="shared" si="0"/>
        <v>0</v>
      </c>
      <c r="F36" s="3">
        <f t="shared" si="1"/>
        <v>272248</v>
      </c>
    </row>
    <row r="37" spans="1:6" ht="15">
      <c r="A37" s="3">
        <v>28</v>
      </c>
      <c r="B37" s="3" t="s">
        <v>43</v>
      </c>
      <c r="C37" s="2">
        <v>0</v>
      </c>
      <c r="D37" s="2">
        <v>0</v>
      </c>
      <c r="E37" s="3">
        <f t="shared" si="0"/>
        <v>0</v>
      </c>
      <c r="F37" s="3">
        <f t="shared" si="1"/>
        <v>272248</v>
      </c>
    </row>
    <row r="38" spans="1:6" ht="15">
      <c r="A38" s="3">
        <v>29</v>
      </c>
      <c r="B38" s="3" t="s">
        <v>44</v>
      </c>
      <c r="C38" s="2">
        <v>0</v>
      </c>
      <c r="D38" s="2">
        <v>0</v>
      </c>
      <c r="E38" s="3">
        <f t="shared" si="0"/>
        <v>0</v>
      </c>
      <c r="F38" s="3">
        <f t="shared" si="1"/>
        <v>272248</v>
      </c>
    </row>
    <row r="39" spans="1:6" ht="15">
      <c r="A39" s="3">
        <v>30</v>
      </c>
      <c r="B39" s="3" t="s">
        <v>45</v>
      </c>
      <c r="C39" s="2">
        <v>0</v>
      </c>
      <c r="D39" s="2">
        <v>0</v>
      </c>
      <c r="E39" s="3">
        <f t="shared" si="0"/>
        <v>0</v>
      </c>
      <c r="F39" s="3">
        <f t="shared" si="1"/>
        <v>272248</v>
      </c>
    </row>
    <row r="40" spans="1:6" ht="15">
      <c r="A40" s="3">
        <v>31</v>
      </c>
      <c r="B40" s="3" t="s">
        <v>46</v>
      </c>
      <c r="C40" s="2">
        <v>0</v>
      </c>
      <c r="D40" s="2">
        <v>22</v>
      </c>
      <c r="E40" s="3">
        <f t="shared" si="0"/>
        <v>22</v>
      </c>
      <c r="F40" s="3">
        <f t="shared" si="1"/>
        <v>272270</v>
      </c>
    </row>
    <row r="41" spans="1:6" ht="15">
      <c r="A41" s="3">
        <v>32</v>
      </c>
      <c r="B41" s="3" t="s">
        <v>47</v>
      </c>
      <c r="C41" s="2">
        <v>0</v>
      </c>
      <c r="D41" s="2">
        <v>0</v>
      </c>
      <c r="E41" s="3">
        <f t="shared" si="0"/>
        <v>0</v>
      </c>
      <c r="F41" s="3">
        <f t="shared" si="1"/>
        <v>272270</v>
      </c>
    </row>
    <row r="42" spans="1:6" ht="15">
      <c r="A42" s="3">
        <v>33</v>
      </c>
      <c r="B42" s="3" t="s">
        <v>48</v>
      </c>
      <c r="C42" s="2">
        <v>0</v>
      </c>
      <c r="D42" s="2">
        <v>0</v>
      </c>
      <c r="E42" s="3">
        <f aca="true" t="shared" si="2" ref="E42:E73">SUM(C42:D42)</f>
        <v>0</v>
      </c>
      <c r="F42" s="3">
        <f t="shared" si="1"/>
        <v>272270</v>
      </c>
    </row>
    <row r="43" spans="1:6" ht="15">
      <c r="A43" s="3">
        <v>34</v>
      </c>
      <c r="B43" s="3" t="s">
        <v>49</v>
      </c>
      <c r="C43" s="2">
        <v>0</v>
      </c>
      <c r="D43" s="2">
        <v>0</v>
      </c>
      <c r="E43" s="3">
        <f t="shared" si="2"/>
        <v>0</v>
      </c>
      <c r="F43" s="3">
        <f aca="true" t="shared" si="3" ref="F43:F74">E43+F42</f>
        <v>272270</v>
      </c>
    </row>
    <row r="44" spans="1:6" ht="15">
      <c r="A44" s="3">
        <v>35</v>
      </c>
      <c r="B44" s="3" t="s">
        <v>50</v>
      </c>
      <c r="C44" s="2">
        <v>0</v>
      </c>
      <c r="D44" s="2">
        <v>0</v>
      </c>
      <c r="E44" s="3">
        <f t="shared" si="2"/>
        <v>0</v>
      </c>
      <c r="F44" s="3">
        <f t="shared" si="3"/>
        <v>272270</v>
      </c>
    </row>
    <row r="45" spans="1:6" ht="15">
      <c r="A45" s="3">
        <v>36</v>
      </c>
      <c r="B45" s="3" t="s">
        <v>51</v>
      </c>
      <c r="C45" s="2">
        <v>0</v>
      </c>
      <c r="D45" s="2">
        <v>0</v>
      </c>
      <c r="E45" s="3">
        <f t="shared" si="2"/>
        <v>0</v>
      </c>
      <c r="F45" s="3">
        <f t="shared" si="3"/>
        <v>272270</v>
      </c>
    </row>
    <row r="46" spans="1:6" ht="15">
      <c r="A46" s="3">
        <v>37</v>
      </c>
      <c r="B46" s="3" t="s">
        <v>52</v>
      </c>
      <c r="C46" s="2">
        <v>0</v>
      </c>
      <c r="D46" s="2">
        <v>0</v>
      </c>
      <c r="E46" s="3">
        <f t="shared" si="2"/>
        <v>0</v>
      </c>
      <c r="F46" s="3">
        <f t="shared" si="3"/>
        <v>272270</v>
      </c>
    </row>
    <row r="47" spans="1:6" ht="15">
      <c r="A47" s="3">
        <v>38</v>
      </c>
      <c r="B47" s="3" t="s">
        <v>53</v>
      </c>
      <c r="C47" s="2">
        <v>0</v>
      </c>
      <c r="D47" s="2">
        <v>0</v>
      </c>
      <c r="E47" s="3">
        <f t="shared" si="2"/>
        <v>0</v>
      </c>
      <c r="F47" s="3">
        <f t="shared" si="3"/>
        <v>272270</v>
      </c>
    </row>
    <row r="48" spans="1:6" ht="15">
      <c r="A48" s="3">
        <v>39</v>
      </c>
      <c r="B48" s="3" t="s">
        <v>54</v>
      </c>
      <c r="C48" s="2">
        <v>0</v>
      </c>
      <c r="D48" s="2">
        <v>0</v>
      </c>
      <c r="E48" s="3">
        <f t="shared" si="2"/>
        <v>0</v>
      </c>
      <c r="F48" s="3">
        <f t="shared" si="3"/>
        <v>272270</v>
      </c>
    </row>
    <row r="49" spans="1:6" ht="15">
      <c r="A49" s="3">
        <v>40</v>
      </c>
      <c r="B49" s="3" t="s">
        <v>55</v>
      </c>
      <c r="C49" s="2">
        <v>0</v>
      </c>
      <c r="D49" s="2">
        <v>0</v>
      </c>
      <c r="E49" s="3">
        <f t="shared" si="2"/>
        <v>0</v>
      </c>
      <c r="F49" s="3">
        <f t="shared" si="3"/>
        <v>272270</v>
      </c>
    </row>
    <row r="50" spans="1:6" ht="15">
      <c r="A50" s="3">
        <v>41</v>
      </c>
      <c r="B50" s="3" t="s">
        <v>56</v>
      </c>
      <c r="C50" s="2">
        <v>0</v>
      </c>
      <c r="D50" s="2">
        <v>0</v>
      </c>
      <c r="E50" s="3">
        <f t="shared" si="2"/>
        <v>0</v>
      </c>
      <c r="F50" s="3">
        <f t="shared" si="3"/>
        <v>272270</v>
      </c>
    </row>
    <row r="51" spans="1:6" ht="15">
      <c r="A51" s="3">
        <v>42</v>
      </c>
      <c r="B51" s="3" t="s">
        <v>57</v>
      </c>
      <c r="C51" s="2">
        <v>0</v>
      </c>
      <c r="D51" s="2">
        <v>0</v>
      </c>
      <c r="E51" s="3">
        <f t="shared" si="2"/>
        <v>0</v>
      </c>
      <c r="F51" s="3">
        <f t="shared" si="3"/>
        <v>272270</v>
      </c>
    </row>
    <row r="52" spans="1:6" ht="15">
      <c r="A52" s="3">
        <v>43</v>
      </c>
      <c r="B52" s="3" t="s">
        <v>58</v>
      </c>
      <c r="C52" s="2">
        <v>480</v>
      </c>
      <c r="D52" s="2">
        <v>0</v>
      </c>
      <c r="E52" s="3">
        <f t="shared" si="2"/>
        <v>480</v>
      </c>
      <c r="F52" s="3">
        <f t="shared" si="3"/>
        <v>272750</v>
      </c>
    </row>
    <row r="53" spans="1:6" ht="15">
      <c r="A53" s="3">
        <v>44</v>
      </c>
      <c r="B53" s="3" t="s">
        <v>59</v>
      </c>
      <c r="C53" s="2">
        <v>0</v>
      </c>
      <c r="D53" s="2">
        <v>0</v>
      </c>
      <c r="E53" s="3">
        <f t="shared" si="2"/>
        <v>0</v>
      </c>
      <c r="F53" s="3">
        <f t="shared" si="3"/>
        <v>272750</v>
      </c>
    </row>
    <row r="54" spans="1:6" ht="15">
      <c r="A54" s="3">
        <v>45</v>
      </c>
      <c r="B54" s="3" t="s">
        <v>60</v>
      </c>
      <c r="C54" s="2">
        <v>0</v>
      </c>
      <c r="D54" s="2">
        <v>0</v>
      </c>
      <c r="E54" s="3">
        <f t="shared" si="2"/>
        <v>0</v>
      </c>
      <c r="F54" s="3">
        <f t="shared" si="3"/>
        <v>272750</v>
      </c>
    </row>
    <row r="55" spans="1:6" ht="15">
      <c r="A55" s="3">
        <v>46</v>
      </c>
      <c r="B55" s="3" t="s">
        <v>61</v>
      </c>
      <c r="C55" s="2">
        <v>14711</v>
      </c>
      <c r="D55" s="2">
        <v>0</v>
      </c>
      <c r="E55" s="3">
        <f t="shared" si="2"/>
        <v>14711</v>
      </c>
      <c r="F55" s="3">
        <f t="shared" si="3"/>
        <v>287461</v>
      </c>
    </row>
    <row r="56" spans="1:6" ht="15">
      <c r="A56" s="3">
        <v>47</v>
      </c>
      <c r="B56" s="3" t="s">
        <v>62</v>
      </c>
      <c r="C56" s="2">
        <v>17289</v>
      </c>
      <c r="D56" s="2">
        <v>0</v>
      </c>
      <c r="E56" s="3">
        <f t="shared" si="2"/>
        <v>17289</v>
      </c>
      <c r="F56" s="3">
        <f t="shared" si="3"/>
        <v>304750</v>
      </c>
    </row>
    <row r="57" spans="1:6" ht="15">
      <c r="A57" s="3">
        <v>48</v>
      </c>
      <c r="B57" s="3" t="s">
        <v>63</v>
      </c>
      <c r="C57" s="2">
        <v>0</v>
      </c>
      <c r="D57" s="2">
        <v>0</v>
      </c>
      <c r="E57" s="3">
        <f t="shared" si="2"/>
        <v>0</v>
      </c>
      <c r="F57" s="3">
        <f t="shared" si="3"/>
        <v>304750</v>
      </c>
    </row>
    <row r="58" spans="1:6" ht="15">
      <c r="A58" s="3">
        <v>49</v>
      </c>
      <c r="B58" s="3" t="s">
        <v>64</v>
      </c>
      <c r="C58" s="2">
        <v>44789</v>
      </c>
      <c r="D58" s="2">
        <v>0</v>
      </c>
      <c r="E58" s="3">
        <f t="shared" si="2"/>
        <v>44789</v>
      </c>
      <c r="F58" s="3">
        <f t="shared" si="3"/>
        <v>349539</v>
      </c>
    </row>
    <row r="59" spans="1:6" ht="15">
      <c r="A59" s="3">
        <v>50</v>
      </c>
      <c r="B59" s="3" t="s">
        <v>65</v>
      </c>
      <c r="C59" s="2">
        <v>5820</v>
      </c>
      <c r="D59" s="2">
        <v>0</v>
      </c>
      <c r="E59" s="3">
        <f t="shared" si="2"/>
        <v>5820</v>
      </c>
      <c r="F59" s="3">
        <f t="shared" si="3"/>
        <v>355359</v>
      </c>
    </row>
    <row r="60" spans="1:6" ht="15">
      <c r="A60" s="3">
        <v>51</v>
      </c>
      <c r="B60" s="3" t="s">
        <v>66</v>
      </c>
      <c r="C60" s="2">
        <v>0</v>
      </c>
      <c r="D60" s="2">
        <v>0</v>
      </c>
      <c r="E60" s="3">
        <f t="shared" si="2"/>
        <v>0</v>
      </c>
      <c r="F60" s="3">
        <f t="shared" si="3"/>
        <v>355359</v>
      </c>
    </row>
    <row r="61" spans="1:6" ht="15">
      <c r="A61" s="3">
        <v>52</v>
      </c>
      <c r="B61" s="3" t="s">
        <v>67</v>
      </c>
      <c r="C61" s="2">
        <v>37245</v>
      </c>
      <c r="D61" s="2">
        <v>0</v>
      </c>
      <c r="E61" s="3">
        <f t="shared" si="2"/>
        <v>37245</v>
      </c>
      <c r="F61" s="3">
        <f t="shared" si="3"/>
        <v>392604</v>
      </c>
    </row>
    <row r="62" spans="1:6" ht="15">
      <c r="A62" s="3" t="s">
        <v>2</v>
      </c>
      <c r="B62" s="3" t="s">
        <v>68</v>
      </c>
      <c r="C62" s="3">
        <f>SUM(C10:C61)</f>
        <v>392582</v>
      </c>
      <c r="D62" s="3">
        <f>SUM(D10:D61)</f>
        <v>22</v>
      </c>
      <c r="E62" s="3">
        <f>SUM(E10:E61)</f>
        <v>392604</v>
      </c>
      <c r="F62" s="3"/>
    </row>
    <row r="64" spans="1:4" ht="15">
      <c r="A64" s="10" t="s">
        <v>110</v>
      </c>
      <c r="B64" s="10"/>
      <c r="C64" s="10"/>
      <c r="D64" s="10"/>
    </row>
  </sheetData>
  <sheetProtection/>
  <mergeCells count="3">
    <mergeCell ref="A6:F6"/>
    <mergeCell ref="A7:F7"/>
    <mergeCell ref="A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62"/>
  <sheetViews>
    <sheetView tabSelected="1" zoomScalePageLayoutView="0" workbookViewId="0" topLeftCell="A1">
      <pane xSplit="2" ySplit="9" topLeftCell="C55" activePane="bottomRight" state="frozen"/>
      <selection pane="topLeft" activeCell="A84" sqref="A84"/>
      <selection pane="topRight" activeCell="A84" sqref="A84"/>
      <selection pane="bottomLeft" activeCell="A84" sqref="A84"/>
      <selection pane="bottomRight" activeCell="A84" sqref="A84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2.7109375" style="0" customWidth="1"/>
    <col min="5" max="6" width="11.8515625" style="0" customWidth="1"/>
  </cols>
  <sheetData>
    <row r="6" spans="1:6" ht="15.75">
      <c r="A6" s="4" t="s">
        <v>100</v>
      </c>
      <c r="B6" s="5"/>
      <c r="C6" s="5"/>
      <c r="D6" s="5"/>
      <c r="E6" s="5"/>
      <c r="F6" s="6"/>
    </row>
    <row r="7" spans="1:6" ht="15.75">
      <c r="A7" s="4" t="s">
        <v>101</v>
      </c>
      <c r="B7" s="5"/>
      <c r="C7" s="5"/>
      <c r="D7" s="5"/>
      <c r="E7" s="5"/>
      <c r="F7" s="6"/>
    </row>
    <row r="8" spans="1:6" ht="15">
      <c r="A8" s="7" t="s">
        <v>2</v>
      </c>
      <c r="B8" s="8"/>
      <c r="C8" s="8"/>
      <c r="D8" s="8"/>
      <c r="E8" s="8"/>
      <c r="F8" s="9"/>
    </row>
    <row r="9" spans="1:6" ht="15">
      <c r="A9" s="1"/>
      <c r="B9" s="1" t="s">
        <v>3</v>
      </c>
      <c r="C9" s="1" t="s">
        <v>94</v>
      </c>
      <c r="D9" s="1" t="s">
        <v>95</v>
      </c>
      <c r="E9" s="1" t="s">
        <v>15</v>
      </c>
      <c r="F9" s="1" t="s">
        <v>15</v>
      </c>
    </row>
    <row r="10" spans="1:6" ht="15">
      <c r="A10" s="3">
        <v>1</v>
      </c>
      <c r="B10" s="3" t="s">
        <v>16</v>
      </c>
      <c r="C10" s="2">
        <v>0</v>
      </c>
      <c r="D10" s="2">
        <v>0</v>
      </c>
      <c r="E10" s="3">
        <f aca="true" t="shared" si="0" ref="E10:E41">SUM(C10:D10)</f>
        <v>0</v>
      </c>
      <c r="F10" s="3">
        <f>E10</f>
        <v>0</v>
      </c>
    </row>
    <row r="11" spans="1:6" ht="15">
      <c r="A11" s="3">
        <v>2</v>
      </c>
      <c r="B11" s="3" t="s">
        <v>17</v>
      </c>
      <c r="C11" s="2">
        <v>0</v>
      </c>
      <c r="D11" s="2">
        <v>0</v>
      </c>
      <c r="E11" s="3">
        <f t="shared" si="0"/>
        <v>0</v>
      </c>
      <c r="F11" s="3">
        <f aca="true" t="shared" si="1" ref="F11:F42">E11+F10</f>
        <v>0</v>
      </c>
    </row>
    <row r="12" spans="1:6" ht="15">
      <c r="A12" s="3">
        <v>3</v>
      </c>
      <c r="B12" s="3" t="s">
        <v>18</v>
      </c>
      <c r="C12" s="2">
        <v>0</v>
      </c>
      <c r="D12" s="2">
        <v>0</v>
      </c>
      <c r="E12" s="3">
        <f t="shared" si="0"/>
        <v>0</v>
      </c>
      <c r="F12" s="3">
        <f t="shared" si="1"/>
        <v>0</v>
      </c>
    </row>
    <row r="13" spans="1:6" ht="15">
      <c r="A13" s="3">
        <v>4</v>
      </c>
      <c r="B13" s="3" t="s">
        <v>19</v>
      </c>
      <c r="C13" s="2">
        <v>0</v>
      </c>
      <c r="D13" s="2">
        <v>0</v>
      </c>
      <c r="E13" s="3">
        <f t="shared" si="0"/>
        <v>0</v>
      </c>
      <c r="F13" s="3">
        <f t="shared" si="1"/>
        <v>0</v>
      </c>
    </row>
    <row r="14" spans="1:6" ht="15">
      <c r="A14" s="3">
        <v>5</v>
      </c>
      <c r="B14" s="3" t="s">
        <v>20</v>
      </c>
      <c r="C14" s="2">
        <v>19111</v>
      </c>
      <c r="D14" s="2">
        <v>0</v>
      </c>
      <c r="E14" s="3">
        <f t="shared" si="0"/>
        <v>19111</v>
      </c>
      <c r="F14" s="3">
        <f t="shared" si="1"/>
        <v>19111</v>
      </c>
    </row>
    <row r="15" spans="1:6" ht="15">
      <c r="A15" s="3">
        <v>6</v>
      </c>
      <c r="B15" s="3" t="s">
        <v>21</v>
      </c>
      <c r="C15" s="2">
        <v>64180</v>
      </c>
      <c r="D15" s="2">
        <v>0</v>
      </c>
      <c r="E15" s="3">
        <f t="shared" si="0"/>
        <v>64180</v>
      </c>
      <c r="F15" s="3">
        <f t="shared" si="1"/>
        <v>83291</v>
      </c>
    </row>
    <row r="16" spans="1:6" ht="15">
      <c r="A16" s="3">
        <v>7</v>
      </c>
      <c r="B16" s="3" t="s">
        <v>22</v>
      </c>
      <c r="C16" s="2">
        <v>25257</v>
      </c>
      <c r="D16" s="2">
        <v>0</v>
      </c>
      <c r="E16" s="3">
        <f t="shared" si="0"/>
        <v>25257</v>
      </c>
      <c r="F16" s="3">
        <f t="shared" si="1"/>
        <v>108548</v>
      </c>
    </row>
    <row r="17" spans="1:6" ht="15">
      <c r="A17" s="3">
        <v>8</v>
      </c>
      <c r="B17" s="3" t="s">
        <v>23</v>
      </c>
      <c r="C17" s="2">
        <v>40001</v>
      </c>
      <c r="D17" s="2">
        <v>0</v>
      </c>
      <c r="E17" s="3">
        <f t="shared" si="0"/>
        <v>40001</v>
      </c>
      <c r="F17" s="3">
        <f t="shared" si="1"/>
        <v>148549</v>
      </c>
    </row>
    <row r="18" spans="1:6" ht="15">
      <c r="A18" s="3">
        <v>9</v>
      </c>
      <c r="B18" s="3" t="s">
        <v>24</v>
      </c>
      <c r="C18" s="2">
        <v>66399</v>
      </c>
      <c r="D18" s="2">
        <v>0</v>
      </c>
      <c r="E18" s="3">
        <f t="shared" si="0"/>
        <v>66399</v>
      </c>
      <c r="F18" s="3">
        <f t="shared" si="1"/>
        <v>214948</v>
      </c>
    </row>
    <row r="19" spans="1:6" ht="15">
      <c r="A19" s="3">
        <v>10</v>
      </c>
      <c r="B19" s="3" t="s">
        <v>25</v>
      </c>
      <c r="C19" s="2">
        <v>20614</v>
      </c>
      <c r="D19" s="2">
        <v>0</v>
      </c>
      <c r="E19" s="3">
        <f t="shared" si="0"/>
        <v>20614</v>
      </c>
      <c r="F19" s="3">
        <f t="shared" si="1"/>
        <v>235562</v>
      </c>
    </row>
    <row r="20" spans="1:6" ht="15">
      <c r="A20" s="3">
        <v>11</v>
      </c>
      <c r="B20" s="3" t="s">
        <v>26</v>
      </c>
      <c r="C20" s="2">
        <v>68942</v>
      </c>
      <c r="D20" s="2">
        <v>0</v>
      </c>
      <c r="E20" s="3">
        <f t="shared" si="0"/>
        <v>68942</v>
      </c>
      <c r="F20" s="3">
        <f t="shared" si="1"/>
        <v>304504</v>
      </c>
    </row>
    <row r="21" spans="1:6" ht="15">
      <c r="A21" s="3">
        <v>12</v>
      </c>
      <c r="B21" s="3" t="s">
        <v>27</v>
      </c>
      <c r="C21" s="2">
        <v>68098</v>
      </c>
      <c r="D21" s="2">
        <v>0</v>
      </c>
      <c r="E21" s="3">
        <f t="shared" si="0"/>
        <v>68098</v>
      </c>
      <c r="F21" s="3">
        <f t="shared" si="1"/>
        <v>372602</v>
      </c>
    </row>
    <row r="22" spans="1:6" ht="15">
      <c r="A22" s="3">
        <v>13</v>
      </c>
      <c r="B22" s="3" t="s">
        <v>28</v>
      </c>
      <c r="C22" s="2">
        <v>75426</v>
      </c>
      <c r="D22" s="2">
        <v>0</v>
      </c>
      <c r="E22" s="3">
        <f t="shared" si="0"/>
        <v>75426</v>
      </c>
      <c r="F22" s="3">
        <f t="shared" si="1"/>
        <v>448028</v>
      </c>
    </row>
    <row r="23" spans="1:6" ht="15">
      <c r="A23" s="3">
        <v>14</v>
      </c>
      <c r="B23" s="3" t="s">
        <v>29</v>
      </c>
      <c r="C23" s="2">
        <v>53806</v>
      </c>
      <c r="D23" s="2">
        <v>0</v>
      </c>
      <c r="E23" s="3">
        <f t="shared" si="0"/>
        <v>53806</v>
      </c>
      <c r="F23" s="3">
        <f t="shared" si="1"/>
        <v>501834</v>
      </c>
    </row>
    <row r="24" spans="1:6" ht="15">
      <c r="A24" s="3">
        <v>15</v>
      </c>
      <c r="B24" s="3" t="s">
        <v>30</v>
      </c>
      <c r="C24" s="2">
        <v>100637</v>
      </c>
      <c r="D24" s="2">
        <v>0</v>
      </c>
      <c r="E24" s="3">
        <f t="shared" si="0"/>
        <v>100637</v>
      </c>
      <c r="F24" s="3">
        <f t="shared" si="1"/>
        <v>602471</v>
      </c>
    </row>
    <row r="25" spans="1:6" ht="15">
      <c r="A25" s="3">
        <v>16</v>
      </c>
      <c r="B25" s="3" t="s">
        <v>31</v>
      </c>
      <c r="C25" s="2">
        <v>57016</v>
      </c>
      <c r="D25" s="2">
        <v>0</v>
      </c>
      <c r="E25" s="3">
        <f t="shared" si="0"/>
        <v>57016</v>
      </c>
      <c r="F25" s="3">
        <f t="shared" si="1"/>
        <v>659487</v>
      </c>
    </row>
    <row r="26" spans="1:6" ht="15">
      <c r="A26" s="3">
        <v>17</v>
      </c>
      <c r="B26" s="3" t="s">
        <v>32</v>
      </c>
      <c r="C26" s="2">
        <v>22466</v>
      </c>
      <c r="D26" s="2">
        <v>0</v>
      </c>
      <c r="E26" s="3">
        <f t="shared" si="0"/>
        <v>22466</v>
      </c>
      <c r="F26" s="3">
        <f t="shared" si="1"/>
        <v>681953</v>
      </c>
    </row>
    <row r="27" spans="1:6" ht="15">
      <c r="A27" s="3">
        <v>18</v>
      </c>
      <c r="B27" s="3" t="s">
        <v>33</v>
      </c>
      <c r="C27" s="2">
        <v>52611</v>
      </c>
      <c r="D27" s="2">
        <v>0</v>
      </c>
      <c r="E27" s="3">
        <f t="shared" si="0"/>
        <v>52611</v>
      </c>
      <c r="F27" s="3">
        <f t="shared" si="1"/>
        <v>734564</v>
      </c>
    </row>
    <row r="28" spans="1:6" ht="15">
      <c r="A28" s="3">
        <v>19</v>
      </c>
      <c r="B28" s="3" t="s">
        <v>34</v>
      </c>
      <c r="C28" s="2">
        <v>0</v>
      </c>
      <c r="D28" s="2">
        <v>0</v>
      </c>
      <c r="E28" s="3">
        <f t="shared" si="0"/>
        <v>0</v>
      </c>
      <c r="F28" s="3">
        <f t="shared" si="1"/>
        <v>734564</v>
      </c>
    </row>
    <row r="29" spans="1:6" ht="15">
      <c r="A29" s="3">
        <v>20</v>
      </c>
      <c r="B29" s="3" t="s">
        <v>35</v>
      </c>
      <c r="C29" s="2">
        <v>11130</v>
      </c>
      <c r="D29" s="2">
        <v>0</v>
      </c>
      <c r="E29" s="3">
        <f t="shared" si="0"/>
        <v>11130</v>
      </c>
      <c r="F29" s="3">
        <f t="shared" si="1"/>
        <v>745694</v>
      </c>
    </row>
    <row r="30" spans="1:6" ht="15">
      <c r="A30" s="3">
        <v>21</v>
      </c>
      <c r="B30" s="3" t="s">
        <v>36</v>
      </c>
      <c r="C30" s="2">
        <v>34370</v>
      </c>
      <c r="D30" s="2">
        <v>0</v>
      </c>
      <c r="E30" s="3">
        <f t="shared" si="0"/>
        <v>34370</v>
      </c>
      <c r="F30" s="3">
        <f t="shared" si="1"/>
        <v>780064</v>
      </c>
    </row>
    <row r="31" spans="1:6" ht="15">
      <c r="A31" s="3">
        <v>22</v>
      </c>
      <c r="B31" s="3" t="s">
        <v>37</v>
      </c>
      <c r="C31" s="2">
        <v>0</v>
      </c>
      <c r="D31" s="2">
        <v>0</v>
      </c>
      <c r="E31" s="3">
        <f t="shared" si="0"/>
        <v>0</v>
      </c>
      <c r="F31" s="3">
        <f t="shared" si="1"/>
        <v>780064</v>
      </c>
    </row>
    <row r="32" spans="1:6" ht="15">
      <c r="A32" s="3">
        <v>23</v>
      </c>
      <c r="B32" s="3" t="s">
        <v>38</v>
      </c>
      <c r="C32" s="2">
        <v>51254</v>
      </c>
      <c r="D32" s="2">
        <v>0</v>
      </c>
      <c r="E32" s="3">
        <f t="shared" si="0"/>
        <v>51254</v>
      </c>
      <c r="F32" s="3">
        <f t="shared" si="1"/>
        <v>831318</v>
      </c>
    </row>
    <row r="33" spans="1:6" ht="15">
      <c r="A33" s="3">
        <v>24</v>
      </c>
      <c r="B33" s="3" t="s">
        <v>39</v>
      </c>
      <c r="C33" s="2">
        <v>1846</v>
      </c>
      <c r="D33" s="2">
        <v>0</v>
      </c>
      <c r="E33" s="3">
        <f t="shared" si="0"/>
        <v>1846</v>
      </c>
      <c r="F33" s="3">
        <f t="shared" si="1"/>
        <v>833164</v>
      </c>
    </row>
    <row r="34" spans="1:6" ht="15">
      <c r="A34" s="3">
        <v>25</v>
      </c>
      <c r="B34" s="3" t="s">
        <v>40</v>
      </c>
      <c r="C34" s="2">
        <v>0</v>
      </c>
      <c r="D34" s="2">
        <v>0</v>
      </c>
      <c r="E34" s="3">
        <f t="shared" si="0"/>
        <v>0</v>
      </c>
      <c r="F34" s="3">
        <f t="shared" si="1"/>
        <v>833164</v>
      </c>
    </row>
    <row r="35" spans="1:6" ht="15">
      <c r="A35" s="3">
        <v>26</v>
      </c>
      <c r="B35" s="3" t="s">
        <v>41</v>
      </c>
      <c r="C35" s="2">
        <v>53418</v>
      </c>
      <c r="D35" s="2">
        <v>0</v>
      </c>
      <c r="E35" s="3">
        <f t="shared" si="0"/>
        <v>53418</v>
      </c>
      <c r="F35" s="3">
        <f t="shared" si="1"/>
        <v>886582</v>
      </c>
    </row>
    <row r="36" spans="1:6" ht="15">
      <c r="A36" s="3">
        <v>27</v>
      </c>
      <c r="B36" s="3" t="s">
        <v>42</v>
      </c>
      <c r="C36" s="2">
        <v>5682</v>
      </c>
      <c r="D36" s="2">
        <v>0</v>
      </c>
      <c r="E36" s="3">
        <f t="shared" si="0"/>
        <v>5682</v>
      </c>
      <c r="F36" s="3">
        <f t="shared" si="1"/>
        <v>892264</v>
      </c>
    </row>
    <row r="37" spans="1:6" ht="15">
      <c r="A37" s="3">
        <v>28</v>
      </c>
      <c r="B37" s="3" t="s">
        <v>43</v>
      </c>
      <c r="C37" s="2">
        <v>47386</v>
      </c>
      <c r="D37" s="2">
        <v>0</v>
      </c>
      <c r="E37" s="3">
        <f t="shared" si="0"/>
        <v>47386</v>
      </c>
      <c r="F37" s="3">
        <f t="shared" si="1"/>
        <v>939650</v>
      </c>
    </row>
    <row r="38" spans="1:6" ht="15">
      <c r="A38" s="3">
        <v>29</v>
      </c>
      <c r="B38" s="3" t="s">
        <v>44</v>
      </c>
      <c r="C38" s="2">
        <v>0</v>
      </c>
      <c r="D38" s="2">
        <v>0</v>
      </c>
      <c r="E38" s="3">
        <f t="shared" si="0"/>
        <v>0</v>
      </c>
      <c r="F38" s="3">
        <f t="shared" si="1"/>
        <v>939650</v>
      </c>
    </row>
    <row r="39" spans="1:6" ht="15">
      <c r="A39" s="3">
        <v>30</v>
      </c>
      <c r="B39" s="3" t="s">
        <v>45</v>
      </c>
      <c r="C39" s="2">
        <v>22494</v>
      </c>
      <c r="D39" s="2">
        <v>0</v>
      </c>
      <c r="E39" s="3">
        <f t="shared" si="0"/>
        <v>22494</v>
      </c>
      <c r="F39" s="3">
        <f t="shared" si="1"/>
        <v>962144</v>
      </c>
    </row>
    <row r="40" spans="1:6" ht="15">
      <c r="A40" s="3">
        <v>31</v>
      </c>
      <c r="B40" s="3" t="s">
        <v>46</v>
      </c>
      <c r="C40" s="2">
        <v>55248</v>
      </c>
      <c r="D40" s="2">
        <v>0</v>
      </c>
      <c r="E40" s="3">
        <f t="shared" si="0"/>
        <v>55248</v>
      </c>
      <c r="F40" s="3">
        <f t="shared" si="1"/>
        <v>1017392</v>
      </c>
    </row>
    <row r="41" spans="1:6" ht="15">
      <c r="A41" s="3">
        <v>32</v>
      </c>
      <c r="B41" s="3" t="s">
        <v>47</v>
      </c>
      <c r="C41" s="2">
        <v>39306</v>
      </c>
      <c r="D41" s="2">
        <v>0</v>
      </c>
      <c r="E41" s="3">
        <f t="shared" si="0"/>
        <v>39306</v>
      </c>
      <c r="F41" s="3">
        <f t="shared" si="1"/>
        <v>1056698</v>
      </c>
    </row>
    <row r="42" spans="1:6" ht="15">
      <c r="A42" s="3">
        <v>33</v>
      </c>
      <c r="B42" s="3" t="s">
        <v>48</v>
      </c>
      <c r="C42" s="2">
        <v>0</v>
      </c>
      <c r="D42" s="2">
        <v>0</v>
      </c>
      <c r="E42" s="3">
        <f aca="true" t="shared" si="2" ref="E42:E73">SUM(C42:D42)</f>
        <v>0</v>
      </c>
      <c r="F42" s="3">
        <f t="shared" si="1"/>
        <v>1056698</v>
      </c>
    </row>
    <row r="43" spans="1:6" ht="15">
      <c r="A43" s="3">
        <v>34</v>
      </c>
      <c r="B43" s="3" t="s">
        <v>49</v>
      </c>
      <c r="C43" s="2">
        <v>0</v>
      </c>
      <c r="D43" s="2">
        <v>0</v>
      </c>
      <c r="E43" s="3">
        <f t="shared" si="2"/>
        <v>0</v>
      </c>
      <c r="F43" s="3">
        <f aca="true" t="shared" si="3" ref="F43:F74">E43+F42</f>
        <v>1056698</v>
      </c>
    </row>
    <row r="44" spans="1:6" ht="15">
      <c r="A44" s="3" t="s">
        <v>103</v>
      </c>
      <c r="B44" s="3" t="s">
        <v>50</v>
      </c>
      <c r="C44" s="2">
        <v>36982</v>
      </c>
      <c r="D44" s="2">
        <v>0</v>
      </c>
      <c r="E44" s="3">
        <f t="shared" si="2"/>
        <v>36982</v>
      </c>
      <c r="F44" s="3">
        <f t="shared" si="3"/>
        <v>1093680</v>
      </c>
    </row>
    <row r="45" spans="1:6" ht="15">
      <c r="A45" s="3">
        <v>36</v>
      </c>
      <c r="B45" s="3" t="s">
        <v>51</v>
      </c>
      <c r="C45" s="2">
        <v>0</v>
      </c>
      <c r="D45" s="2">
        <v>0</v>
      </c>
      <c r="E45" s="3">
        <f t="shared" si="2"/>
        <v>0</v>
      </c>
      <c r="F45" s="3">
        <f t="shared" si="3"/>
        <v>1093680</v>
      </c>
    </row>
    <row r="46" spans="1:6" ht="15">
      <c r="A46" s="3">
        <v>37</v>
      </c>
      <c r="B46" s="3" t="s">
        <v>52</v>
      </c>
      <c r="C46" s="2">
        <v>40720</v>
      </c>
      <c r="D46" s="2">
        <v>0</v>
      </c>
      <c r="E46" s="3">
        <f t="shared" si="2"/>
        <v>40720</v>
      </c>
      <c r="F46" s="3">
        <f t="shared" si="3"/>
        <v>1134400</v>
      </c>
    </row>
    <row r="47" spans="1:6" ht="15">
      <c r="A47" s="3">
        <v>38</v>
      </c>
      <c r="B47" s="3" t="s">
        <v>53</v>
      </c>
      <c r="C47" s="2">
        <v>10706</v>
      </c>
      <c r="D47" s="2">
        <v>0</v>
      </c>
      <c r="E47" s="3">
        <f t="shared" si="2"/>
        <v>10706</v>
      </c>
      <c r="F47" s="3">
        <f t="shared" si="3"/>
        <v>1145106</v>
      </c>
    </row>
    <row r="48" spans="1:6" ht="15">
      <c r="A48" s="3">
        <v>39</v>
      </c>
      <c r="B48" s="3" t="s">
        <v>54</v>
      </c>
      <c r="C48" s="2">
        <v>604</v>
      </c>
      <c r="D48" s="2">
        <v>0</v>
      </c>
      <c r="E48" s="3">
        <f t="shared" si="2"/>
        <v>604</v>
      </c>
      <c r="F48" s="3">
        <f t="shared" si="3"/>
        <v>1145710</v>
      </c>
    </row>
    <row r="49" spans="1:6" ht="15">
      <c r="A49" s="3">
        <v>40</v>
      </c>
      <c r="B49" s="3" t="s">
        <v>55</v>
      </c>
      <c r="C49" s="2">
        <v>41540</v>
      </c>
      <c r="D49" s="2">
        <v>0</v>
      </c>
      <c r="E49" s="3">
        <f t="shared" si="2"/>
        <v>41540</v>
      </c>
      <c r="F49" s="3">
        <f t="shared" si="3"/>
        <v>1187250</v>
      </c>
    </row>
    <row r="50" spans="1:6" ht="15">
      <c r="A50" s="3">
        <v>41</v>
      </c>
      <c r="B50" s="3" t="s">
        <v>56</v>
      </c>
      <c r="C50" s="2">
        <v>18624</v>
      </c>
      <c r="D50" s="2">
        <v>0</v>
      </c>
      <c r="E50" s="3">
        <f t="shared" si="2"/>
        <v>18624</v>
      </c>
      <c r="F50" s="3">
        <f t="shared" si="3"/>
        <v>1205874</v>
      </c>
    </row>
    <row r="51" spans="1:6" ht="15">
      <c r="A51" s="3">
        <v>42</v>
      </c>
      <c r="B51" s="3" t="s">
        <v>57</v>
      </c>
      <c r="C51" s="2">
        <v>27898</v>
      </c>
      <c r="D51" s="2">
        <v>0</v>
      </c>
      <c r="E51" s="3">
        <f t="shared" si="2"/>
        <v>27898</v>
      </c>
      <c r="F51" s="3">
        <f t="shared" si="3"/>
        <v>1233772</v>
      </c>
    </row>
    <row r="52" spans="1:6" ht="15">
      <c r="A52" s="3">
        <v>43</v>
      </c>
      <c r="B52" s="3" t="s">
        <v>58</v>
      </c>
      <c r="C52" s="2">
        <v>13331</v>
      </c>
      <c r="D52" s="2">
        <v>0</v>
      </c>
      <c r="E52" s="3">
        <f t="shared" si="2"/>
        <v>13331</v>
      </c>
      <c r="F52" s="3">
        <f t="shared" si="3"/>
        <v>1247103</v>
      </c>
    </row>
    <row r="53" spans="1:6" ht="15">
      <c r="A53" s="3">
        <v>44</v>
      </c>
      <c r="B53" s="3" t="s">
        <v>59</v>
      </c>
      <c r="C53" s="2">
        <v>725</v>
      </c>
      <c r="D53" s="2">
        <v>0</v>
      </c>
      <c r="E53" s="3">
        <f t="shared" si="2"/>
        <v>725</v>
      </c>
      <c r="F53" s="3">
        <f t="shared" si="3"/>
        <v>1247828</v>
      </c>
    </row>
    <row r="54" spans="1:6" ht="15">
      <c r="A54" s="3">
        <v>45</v>
      </c>
      <c r="B54" s="3" t="s">
        <v>60</v>
      </c>
      <c r="C54" s="2">
        <v>599</v>
      </c>
      <c r="D54" s="2">
        <v>0</v>
      </c>
      <c r="E54" s="3">
        <f t="shared" si="2"/>
        <v>599</v>
      </c>
      <c r="F54" s="3">
        <f t="shared" si="3"/>
        <v>1248427</v>
      </c>
    </row>
    <row r="55" spans="1:6" ht="15">
      <c r="A55" s="3">
        <v>46</v>
      </c>
      <c r="B55" s="3" t="s">
        <v>61</v>
      </c>
      <c r="C55" s="2">
        <v>644</v>
      </c>
      <c r="D55" s="2">
        <v>0</v>
      </c>
      <c r="E55" s="3">
        <f t="shared" si="2"/>
        <v>644</v>
      </c>
      <c r="F55" s="3">
        <f t="shared" si="3"/>
        <v>1249071</v>
      </c>
    </row>
    <row r="56" spans="1:6" ht="15">
      <c r="A56" s="3">
        <v>47</v>
      </c>
      <c r="B56" s="3" t="s">
        <v>62</v>
      </c>
      <c r="C56" s="2">
        <v>594</v>
      </c>
      <c r="D56" s="2">
        <v>0</v>
      </c>
      <c r="E56" s="3">
        <f t="shared" si="2"/>
        <v>594</v>
      </c>
      <c r="F56" s="3">
        <f t="shared" si="3"/>
        <v>1249665</v>
      </c>
    </row>
    <row r="57" spans="1:6" ht="15">
      <c r="A57" s="3">
        <v>48</v>
      </c>
      <c r="B57" s="3" t="s">
        <v>63</v>
      </c>
      <c r="C57" s="2">
        <v>0</v>
      </c>
      <c r="D57" s="2">
        <v>0</v>
      </c>
      <c r="E57" s="3">
        <f t="shared" si="2"/>
        <v>0</v>
      </c>
      <c r="F57" s="3">
        <f t="shared" si="3"/>
        <v>1249665</v>
      </c>
    </row>
    <row r="58" spans="1:6" ht="15">
      <c r="A58" s="3">
        <v>49</v>
      </c>
      <c r="B58" s="3" t="s">
        <v>64</v>
      </c>
      <c r="C58" s="2">
        <v>283</v>
      </c>
      <c r="D58" s="2">
        <v>0</v>
      </c>
      <c r="E58" s="3">
        <f t="shared" si="2"/>
        <v>283</v>
      </c>
      <c r="F58" s="3">
        <f t="shared" si="3"/>
        <v>1249948</v>
      </c>
    </row>
    <row r="59" spans="1:6" ht="15">
      <c r="A59" s="3">
        <v>50</v>
      </c>
      <c r="B59" s="3" t="s">
        <v>65</v>
      </c>
      <c r="C59" s="2">
        <v>0</v>
      </c>
      <c r="D59" s="2">
        <v>0</v>
      </c>
      <c r="E59" s="3">
        <f t="shared" si="2"/>
        <v>0</v>
      </c>
      <c r="F59" s="3">
        <f t="shared" si="3"/>
        <v>1249948</v>
      </c>
    </row>
    <row r="60" spans="1:6" ht="15">
      <c r="A60" s="3">
        <v>51</v>
      </c>
      <c r="B60" s="3" t="s">
        <v>66</v>
      </c>
      <c r="C60" s="2">
        <v>0</v>
      </c>
      <c r="D60" s="2">
        <v>0</v>
      </c>
      <c r="E60" s="3">
        <f t="shared" si="2"/>
        <v>0</v>
      </c>
      <c r="F60" s="3">
        <f t="shared" si="3"/>
        <v>1249948</v>
      </c>
    </row>
    <row r="61" spans="1:6" ht="15">
      <c r="A61" s="3">
        <v>52</v>
      </c>
      <c r="B61" s="3" t="s">
        <v>67</v>
      </c>
      <c r="C61" s="2">
        <v>54590</v>
      </c>
      <c r="D61" s="2">
        <v>0</v>
      </c>
      <c r="E61" s="3">
        <f t="shared" si="2"/>
        <v>54590</v>
      </c>
      <c r="F61" s="3">
        <f t="shared" si="3"/>
        <v>1304538</v>
      </c>
    </row>
    <row r="62" spans="1:6" ht="15">
      <c r="A62" s="3" t="s">
        <v>2</v>
      </c>
      <c r="B62" s="3" t="s">
        <v>68</v>
      </c>
      <c r="C62" s="3">
        <f>SUM(C10:C61)</f>
        <v>1304538</v>
      </c>
      <c r="D62" s="3">
        <f>SUM(D10:D61)</f>
        <v>0</v>
      </c>
      <c r="E62" s="3">
        <f>SUM(E10:E61)</f>
        <v>1304538</v>
      </c>
      <c r="F62" s="3"/>
    </row>
  </sheetData>
  <sheetProtection/>
  <mergeCells count="3">
    <mergeCell ref="A6:F6"/>
    <mergeCell ref="A7:F7"/>
    <mergeCell ref="A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S64"/>
  <sheetViews>
    <sheetView tabSelected="1" zoomScalePageLayoutView="0" workbookViewId="0" topLeftCell="A1">
      <pane xSplit="2" ySplit="9" topLeftCell="C55" activePane="bottomRight" state="frozen"/>
      <selection pane="topLeft" activeCell="A84" sqref="A84"/>
      <selection pane="topRight" activeCell="A84" sqref="A84"/>
      <selection pane="bottomLeft" activeCell="A84" sqref="A84"/>
      <selection pane="bottomRight" activeCell="A84" sqref="A84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2.8515625" style="0" customWidth="1"/>
    <col min="5" max="6" width="10.00390625" style="0" customWidth="1"/>
    <col min="7" max="7" width="28.00390625" style="0" customWidth="1"/>
    <col min="8" max="8" width="16.7109375" style="0" customWidth="1"/>
    <col min="9" max="9" width="11.00390625" style="0" customWidth="1"/>
    <col min="10" max="10" width="15.57421875" style="0" customWidth="1"/>
    <col min="11" max="11" width="10.28125" style="0" customWidth="1"/>
    <col min="12" max="12" width="10.00390625" style="0" customWidth="1"/>
    <col min="13" max="13" width="15.7109375" style="0" customWidth="1"/>
    <col min="14" max="14" width="13.421875" style="0" customWidth="1"/>
    <col min="15" max="15" width="26.421875" style="0" customWidth="1"/>
    <col min="16" max="16" width="10.8515625" style="0" customWidth="1"/>
    <col min="17" max="17" width="12.57421875" style="0" customWidth="1"/>
    <col min="18" max="19" width="11.8515625" style="0" customWidth="1"/>
  </cols>
  <sheetData>
    <row r="6" spans="1:19" ht="15.75">
      <c r="A6" s="4" t="s">
        <v>69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/>
    </row>
    <row r="7" spans="1:19" ht="15.75">
      <c r="A7" s="4" t="s">
        <v>70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/>
    </row>
    <row r="8" spans="1:19" ht="15">
      <c r="A8" s="7" t="s">
        <v>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9"/>
    </row>
    <row r="9" spans="1:19" ht="15">
      <c r="A9" s="1"/>
      <c r="B9" s="1" t="s">
        <v>3</v>
      </c>
      <c r="C9" s="1" t="s">
        <v>71</v>
      </c>
      <c r="D9" s="1" t="s">
        <v>4</v>
      </c>
      <c r="E9" s="1" t="s">
        <v>72</v>
      </c>
      <c r="F9" s="1" t="s">
        <v>73</v>
      </c>
      <c r="G9" s="1" t="s">
        <v>74</v>
      </c>
      <c r="H9" s="1" t="s">
        <v>75</v>
      </c>
      <c r="I9" s="1" t="s">
        <v>6</v>
      </c>
      <c r="J9" s="1" t="s">
        <v>7</v>
      </c>
      <c r="K9" s="1" t="s">
        <v>8</v>
      </c>
      <c r="L9" s="1" t="s">
        <v>76</v>
      </c>
      <c r="M9" s="1" t="s">
        <v>77</v>
      </c>
      <c r="N9" s="1" t="s">
        <v>11</v>
      </c>
      <c r="O9" s="1" t="s">
        <v>78</v>
      </c>
      <c r="P9" s="1" t="s">
        <v>79</v>
      </c>
      <c r="Q9" s="1" t="s">
        <v>14</v>
      </c>
      <c r="R9" s="1" t="s">
        <v>15</v>
      </c>
      <c r="S9" s="1" t="s">
        <v>15</v>
      </c>
    </row>
    <row r="10" spans="1:19" ht="15">
      <c r="A10" s="3">
        <v>1</v>
      </c>
      <c r="B10" s="3" t="s">
        <v>16</v>
      </c>
      <c r="C10" s="2">
        <v>0</v>
      </c>
      <c r="D10" s="2">
        <v>1039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98</v>
      </c>
      <c r="K10" s="2">
        <v>170</v>
      </c>
      <c r="L10" s="2">
        <v>0</v>
      </c>
      <c r="M10" s="2">
        <v>0</v>
      </c>
      <c r="N10" s="2">
        <v>1138</v>
      </c>
      <c r="O10" s="2">
        <v>0</v>
      </c>
      <c r="P10" s="2">
        <v>0</v>
      </c>
      <c r="Q10" s="2">
        <v>0</v>
      </c>
      <c r="R10" s="3">
        <f>SUM(C10:Q10)</f>
        <v>2445</v>
      </c>
      <c r="S10" s="3">
        <f>R10</f>
        <v>2445</v>
      </c>
    </row>
    <row r="11" spans="1:19" ht="15">
      <c r="A11" s="3">
        <v>2</v>
      </c>
      <c r="B11" s="3" t="s">
        <v>17</v>
      </c>
      <c r="C11" s="2">
        <v>0</v>
      </c>
      <c r="D11" s="2">
        <v>551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215</v>
      </c>
      <c r="K11" s="2">
        <v>140</v>
      </c>
      <c r="L11" s="2">
        <v>0</v>
      </c>
      <c r="M11" s="2">
        <v>0</v>
      </c>
      <c r="N11" s="2">
        <v>1329</v>
      </c>
      <c r="O11" s="2">
        <v>0</v>
      </c>
      <c r="P11" s="2">
        <v>0</v>
      </c>
      <c r="Q11" s="2">
        <v>206</v>
      </c>
      <c r="R11" s="3">
        <f>SUM(C11:Q11)</f>
        <v>2441</v>
      </c>
      <c r="S11" s="3">
        <f aca="true" t="shared" si="0" ref="S11:S42">R11+S10</f>
        <v>4886</v>
      </c>
    </row>
    <row r="12" spans="1:19" ht="15">
      <c r="A12" s="3">
        <v>3</v>
      </c>
      <c r="B12" s="3" t="s">
        <v>18</v>
      </c>
      <c r="C12" s="2">
        <v>0</v>
      </c>
      <c r="D12" s="2">
        <v>510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374</v>
      </c>
      <c r="K12" s="2">
        <v>179</v>
      </c>
      <c r="L12" s="2">
        <v>0</v>
      </c>
      <c r="M12" s="2">
        <v>0</v>
      </c>
      <c r="N12" s="2">
        <v>1582</v>
      </c>
      <c r="O12" s="2">
        <v>0</v>
      </c>
      <c r="P12" s="2">
        <v>0</v>
      </c>
      <c r="Q12" s="2">
        <v>33</v>
      </c>
      <c r="R12" s="3">
        <f>SUM(C12:Q12)</f>
        <v>2678</v>
      </c>
      <c r="S12" s="3">
        <f t="shared" si="0"/>
        <v>7564</v>
      </c>
    </row>
    <row r="13" spans="1:19" ht="15">
      <c r="A13" s="3">
        <v>4</v>
      </c>
      <c r="B13" s="3" t="s">
        <v>19</v>
      </c>
      <c r="C13" s="2">
        <v>0</v>
      </c>
      <c r="D13" s="2">
        <v>943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62</v>
      </c>
      <c r="K13" s="2">
        <v>283</v>
      </c>
      <c r="L13" s="2">
        <v>0</v>
      </c>
      <c r="M13" s="2">
        <v>0</v>
      </c>
      <c r="N13" s="2">
        <v>1869</v>
      </c>
      <c r="O13" s="2">
        <v>0</v>
      </c>
      <c r="P13" s="2">
        <v>0</v>
      </c>
      <c r="Q13" s="2">
        <v>102</v>
      </c>
      <c r="R13" s="3">
        <f>SUM(C13:Q13)</f>
        <v>3259</v>
      </c>
      <c r="S13" s="3">
        <f t="shared" si="0"/>
        <v>10823</v>
      </c>
    </row>
    <row r="14" spans="1:19" ht="15">
      <c r="A14" s="3">
        <v>5</v>
      </c>
      <c r="B14" s="3" t="s">
        <v>20</v>
      </c>
      <c r="C14" s="2">
        <v>0</v>
      </c>
      <c r="D14" s="2">
        <v>915</v>
      </c>
      <c r="E14" s="2">
        <v>0</v>
      </c>
      <c r="F14" s="2">
        <v>0</v>
      </c>
      <c r="G14" s="2">
        <v>828</v>
      </c>
      <c r="H14" s="2">
        <v>0</v>
      </c>
      <c r="I14" s="2">
        <v>0</v>
      </c>
      <c r="J14" s="2">
        <v>160</v>
      </c>
      <c r="K14" s="2">
        <v>717</v>
      </c>
      <c r="L14" s="2">
        <v>0</v>
      </c>
      <c r="M14" s="2">
        <v>0</v>
      </c>
      <c r="N14" s="2">
        <v>1118</v>
      </c>
      <c r="O14" s="2">
        <v>18283</v>
      </c>
      <c r="P14" s="2">
        <v>0</v>
      </c>
      <c r="Q14" s="2">
        <v>67</v>
      </c>
      <c r="R14" s="3">
        <f>SUM(C14:Q14)</f>
        <v>22088</v>
      </c>
      <c r="S14" s="3">
        <f t="shared" si="0"/>
        <v>32911</v>
      </c>
    </row>
    <row r="15" spans="1:19" ht="15">
      <c r="A15" s="3">
        <v>6</v>
      </c>
      <c r="B15" s="3" t="s">
        <v>21</v>
      </c>
      <c r="C15" s="2">
        <v>0</v>
      </c>
      <c r="D15" s="2">
        <v>1850</v>
      </c>
      <c r="E15" s="2">
        <v>0</v>
      </c>
      <c r="F15" s="2">
        <v>0</v>
      </c>
      <c r="G15" s="2">
        <v>0</v>
      </c>
      <c r="H15" s="2">
        <v>27863</v>
      </c>
      <c r="I15" s="2">
        <v>3</v>
      </c>
      <c r="J15" s="2">
        <v>0</v>
      </c>
      <c r="K15" s="2">
        <v>811</v>
      </c>
      <c r="L15" s="2">
        <v>0</v>
      </c>
      <c r="M15" s="2">
        <v>0</v>
      </c>
      <c r="N15" s="2">
        <v>1031</v>
      </c>
      <c r="O15" s="2">
        <v>36317</v>
      </c>
      <c r="P15" s="2">
        <v>0</v>
      </c>
      <c r="Q15" s="2">
        <v>0</v>
      </c>
      <c r="R15" s="3">
        <f>SUM(C15:Q15)</f>
        <v>67875</v>
      </c>
      <c r="S15" s="3">
        <f t="shared" si="0"/>
        <v>100786</v>
      </c>
    </row>
    <row r="16" spans="1:19" ht="15">
      <c r="A16" s="3">
        <v>7</v>
      </c>
      <c r="B16" s="3" t="s">
        <v>22</v>
      </c>
      <c r="C16" s="2">
        <v>0</v>
      </c>
      <c r="D16" s="2">
        <v>168</v>
      </c>
      <c r="E16" s="2">
        <v>0</v>
      </c>
      <c r="F16" s="2">
        <v>0</v>
      </c>
      <c r="G16" s="2">
        <v>0</v>
      </c>
      <c r="H16" s="2">
        <v>25257</v>
      </c>
      <c r="I16" s="2">
        <v>0</v>
      </c>
      <c r="J16" s="2">
        <v>204</v>
      </c>
      <c r="K16" s="2">
        <v>1162</v>
      </c>
      <c r="L16" s="2">
        <v>0</v>
      </c>
      <c r="M16" s="2">
        <v>0</v>
      </c>
      <c r="N16" s="2">
        <v>1868</v>
      </c>
      <c r="O16" s="2">
        <v>0</v>
      </c>
      <c r="P16" s="2">
        <v>0</v>
      </c>
      <c r="Q16" s="2">
        <v>0</v>
      </c>
      <c r="R16" s="3">
        <f>SUM(C16:Q16)</f>
        <v>28659</v>
      </c>
      <c r="S16" s="3">
        <f t="shared" si="0"/>
        <v>129445</v>
      </c>
    </row>
    <row r="17" spans="1:19" ht="15">
      <c r="A17" s="3">
        <v>8</v>
      </c>
      <c r="B17" s="3" t="s">
        <v>23</v>
      </c>
      <c r="C17" s="2">
        <v>0</v>
      </c>
      <c r="D17" s="2">
        <v>224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134</v>
      </c>
      <c r="K17" s="2">
        <v>990</v>
      </c>
      <c r="L17" s="2">
        <v>0</v>
      </c>
      <c r="M17" s="2">
        <v>0</v>
      </c>
      <c r="N17" s="2">
        <v>1496</v>
      </c>
      <c r="O17" s="2">
        <v>40001</v>
      </c>
      <c r="P17" s="2">
        <v>0</v>
      </c>
      <c r="Q17" s="2">
        <v>0</v>
      </c>
      <c r="R17" s="3">
        <f>SUM(C17:Q17)</f>
        <v>42845</v>
      </c>
      <c r="S17" s="3">
        <f t="shared" si="0"/>
        <v>172290</v>
      </c>
    </row>
    <row r="18" spans="1:19" ht="15">
      <c r="A18" s="3">
        <v>9</v>
      </c>
      <c r="B18" s="3" t="s">
        <v>24</v>
      </c>
      <c r="C18" s="2">
        <v>299</v>
      </c>
      <c r="D18" s="2">
        <v>34</v>
      </c>
      <c r="E18" s="2">
        <v>0</v>
      </c>
      <c r="F18" s="2">
        <v>0</v>
      </c>
      <c r="G18" s="2">
        <v>0</v>
      </c>
      <c r="H18" s="2">
        <v>0</v>
      </c>
      <c r="I18" s="2">
        <v>487</v>
      </c>
      <c r="J18" s="2">
        <v>9</v>
      </c>
      <c r="K18" s="2">
        <v>434</v>
      </c>
      <c r="L18" s="2">
        <v>0</v>
      </c>
      <c r="M18" s="2">
        <v>0</v>
      </c>
      <c r="N18" s="2">
        <v>1649</v>
      </c>
      <c r="O18" s="2">
        <v>66100</v>
      </c>
      <c r="P18" s="2">
        <v>0</v>
      </c>
      <c r="Q18" s="2">
        <v>447</v>
      </c>
      <c r="R18" s="3">
        <f>SUM(C18:Q18)</f>
        <v>69459</v>
      </c>
      <c r="S18" s="3">
        <f t="shared" si="0"/>
        <v>241749</v>
      </c>
    </row>
    <row r="19" spans="1:19" ht="15">
      <c r="A19" s="3">
        <v>10</v>
      </c>
      <c r="B19" s="3" t="s">
        <v>25</v>
      </c>
      <c r="C19" s="2">
        <v>0</v>
      </c>
      <c r="D19" s="2">
        <v>141</v>
      </c>
      <c r="E19" s="2">
        <v>0</v>
      </c>
      <c r="F19" s="2">
        <v>19786</v>
      </c>
      <c r="G19" s="2">
        <v>828</v>
      </c>
      <c r="H19" s="2">
        <v>0</v>
      </c>
      <c r="I19" s="2">
        <v>0</v>
      </c>
      <c r="J19" s="2">
        <v>301</v>
      </c>
      <c r="K19" s="2">
        <v>889</v>
      </c>
      <c r="L19" s="2">
        <v>0</v>
      </c>
      <c r="M19" s="2">
        <v>0</v>
      </c>
      <c r="N19" s="2">
        <v>1624</v>
      </c>
      <c r="O19" s="2">
        <v>0</v>
      </c>
      <c r="P19" s="2">
        <v>0</v>
      </c>
      <c r="Q19" s="2">
        <v>34</v>
      </c>
      <c r="R19" s="3">
        <f>SUM(C19:Q19)</f>
        <v>23603</v>
      </c>
      <c r="S19" s="3">
        <f t="shared" si="0"/>
        <v>265352</v>
      </c>
    </row>
    <row r="20" spans="1:19" ht="15">
      <c r="A20" s="3">
        <v>11</v>
      </c>
      <c r="B20" s="3" t="s">
        <v>26</v>
      </c>
      <c r="C20" s="2">
        <v>0</v>
      </c>
      <c r="D20" s="2">
        <v>592</v>
      </c>
      <c r="E20" s="2">
        <v>0</v>
      </c>
      <c r="F20" s="2">
        <v>2398</v>
      </c>
      <c r="G20" s="2">
        <v>0</v>
      </c>
      <c r="H20" s="2">
        <v>13319</v>
      </c>
      <c r="I20" s="2">
        <v>440</v>
      </c>
      <c r="J20" s="2">
        <v>1308</v>
      </c>
      <c r="K20" s="2">
        <v>238</v>
      </c>
      <c r="L20" s="2">
        <v>0</v>
      </c>
      <c r="M20" s="2">
        <v>0</v>
      </c>
      <c r="N20" s="2">
        <v>1315</v>
      </c>
      <c r="O20" s="2">
        <v>53225</v>
      </c>
      <c r="P20" s="2">
        <v>0</v>
      </c>
      <c r="Q20" s="2">
        <v>0</v>
      </c>
      <c r="R20" s="3">
        <f>SUM(C20:Q20)</f>
        <v>72835</v>
      </c>
      <c r="S20" s="3">
        <f t="shared" si="0"/>
        <v>338187</v>
      </c>
    </row>
    <row r="21" spans="1:19" ht="15">
      <c r="A21" s="3">
        <v>12</v>
      </c>
      <c r="B21" s="3" t="s">
        <v>27</v>
      </c>
      <c r="C21" s="2">
        <v>0</v>
      </c>
      <c r="D21" s="2">
        <v>34</v>
      </c>
      <c r="E21" s="2">
        <v>0</v>
      </c>
      <c r="F21" s="2">
        <v>28124</v>
      </c>
      <c r="G21" s="2">
        <v>0</v>
      </c>
      <c r="H21" s="2">
        <v>39974</v>
      </c>
      <c r="I21" s="2">
        <v>0</v>
      </c>
      <c r="J21" s="2">
        <v>1307</v>
      </c>
      <c r="K21" s="2">
        <v>996</v>
      </c>
      <c r="L21" s="2">
        <v>0</v>
      </c>
      <c r="M21" s="2">
        <v>0</v>
      </c>
      <c r="N21" s="2">
        <v>1260</v>
      </c>
      <c r="O21" s="2">
        <v>0</v>
      </c>
      <c r="P21" s="2">
        <v>0</v>
      </c>
      <c r="Q21" s="2">
        <v>0</v>
      </c>
      <c r="R21" s="3">
        <f>SUM(C21:Q21)</f>
        <v>71695</v>
      </c>
      <c r="S21" s="3">
        <f t="shared" si="0"/>
        <v>409882</v>
      </c>
    </row>
    <row r="22" spans="1:19" ht="15">
      <c r="A22" s="3">
        <v>13</v>
      </c>
      <c r="B22" s="3" t="s">
        <v>28</v>
      </c>
      <c r="C22" s="2">
        <v>782</v>
      </c>
      <c r="D22" s="2">
        <v>57</v>
      </c>
      <c r="E22" s="2">
        <v>0</v>
      </c>
      <c r="F22" s="2">
        <v>74644</v>
      </c>
      <c r="G22" s="2">
        <v>0</v>
      </c>
      <c r="H22" s="2">
        <v>0</v>
      </c>
      <c r="I22" s="2">
        <v>6</v>
      </c>
      <c r="J22" s="2">
        <v>434</v>
      </c>
      <c r="K22" s="2">
        <v>1281</v>
      </c>
      <c r="L22" s="2">
        <v>0</v>
      </c>
      <c r="M22" s="2">
        <v>0</v>
      </c>
      <c r="N22" s="2">
        <v>1321</v>
      </c>
      <c r="O22" s="2">
        <v>0</v>
      </c>
      <c r="P22" s="2">
        <v>0</v>
      </c>
      <c r="Q22" s="2">
        <v>0</v>
      </c>
      <c r="R22" s="3">
        <f>SUM(C22:Q22)</f>
        <v>78525</v>
      </c>
      <c r="S22" s="3">
        <f t="shared" si="0"/>
        <v>488407</v>
      </c>
    </row>
    <row r="23" spans="1:19" ht="15">
      <c r="A23" s="3">
        <v>14</v>
      </c>
      <c r="B23" s="3" t="s">
        <v>29</v>
      </c>
      <c r="C23" s="2">
        <v>0</v>
      </c>
      <c r="D23" s="2">
        <v>27</v>
      </c>
      <c r="E23" s="2">
        <v>0</v>
      </c>
      <c r="F23" s="2">
        <v>53806</v>
      </c>
      <c r="G23" s="2">
        <v>0</v>
      </c>
      <c r="H23" s="2">
        <v>0</v>
      </c>
      <c r="I23" s="2">
        <v>440</v>
      </c>
      <c r="J23" s="2">
        <v>318</v>
      </c>
      <c r="K23" s="2">
        <v>1151</v>
      </c>
      <c r="L23" s="2">
        <v>0</v>
      </c>
      <c r="M23" s="2">
        <v>0</v>
      </c>
      <c r="N23" s="2">
        <v>1220</v>
      </c>
      <c r="O23" s="2">
        <v>0</v>
      </c>
      <c r="P23" s="2">
        <v>0</v>
      </c>
      <c r="Q23" s="2">
        <v>0</v>
      </c>
      <c r="R23" s="3">
        <f>SUM(C23:Q23)</f>
        <v>56962</v>
      </c>
      <c r="S23" s="3">
        <f t="shared" si="0"/>
        <v>545369</v>
      </c>
    </row>
    <row r="24" spans="1:19" ht="15">
      <c r="A24" s="3">
        <v>15</v>
      </c>
      <c r="B24" s="3" t="s">
        <v>30</v>
      </c>
      <c r="C24" s="2">
        <v>782</v>
      </c>
      <c r="D24" s="2">
        <v>134</v>
      </c>
      <c r="E24" s="2">
        <v>0</v>
      </c>
      <c r="F24" s="2">
        <v>99855</v>
      </c>
      <c r="G24" s="2">
        <v>0</v>
      </c>
      <c r="H24" s="2">
        <v>0</v>
      </c>
      <c r="I24" s="2">
        <v>18</v>
      </c>
      <c r="J24" s="2">
        <v>70</v>
      </c>
      <c r="K24" s="2">
        <v>1083</v>
      </c>
      <c r="L24" s="2">
        <v>0</v>
      </c>
      <c r="M24" s="2">
        <v>0</v>
      </c>
      <c r="N24" s="2">
        <v>1631</v>
      </c>
      <c r="O24" s="2">
        <v>0</v>
      </c>
      <c r="P24" s="2">
        <v>0</v>
      </c>
      <c r="Q24" s="2">
        <v>0</v>
      </c>
      <c r="R24" s="3">
        <f>SUM(C24:Q24)</f>
        <v>103573</v>
      </c>
      <c r="S24" s="3">
        <f t="shared" si="0"/>
        <v>648942</v>
      </c>
    </row>
    <row r="25" spans="1:19" ht="15">
      <c r="A25" s="3">
        <v>16</v>
      </c>
      <c r="B25" s="3" t="s">
        <v>31</v>
      </c>
      <c r="C25" s="2">
        <v>0</v>
      </c>
      <c r="D25" s="2">
        <v>71</v>
      </c>
      <c r="E25" s="2">
        <v>0</v>
      </c>
      <c r="F25" s="2">
        <v>57016</v>
      </c>
      <c r="G25" s="2">
        <v>0</v>
      </c>
      <c r="H25" s="2">
        <v>0</v>
      </c>
      <c r="I25" s="2">
        <v>0</v>
      </c>
      <c r="J25" s="2">
        <v>163</v>
      </c>
      <c r="K25" s="2">
        <v>1430</v>
      </c>
      <c r="L25" s="2">
        <v>0</v>
      </c>
      <c r="M25" s="2">
        <v>0</v>
      </c>
      <c r="N25" s="2">
        <v>1138</v>
      </c>
      <c r="O25" s="2">
        <v>0</v>
      </c>
      <c r="P25" s="2">
        <v>0</v>
      </c>
      <c r="Q25" s="2">
        <v>0</v>
      </c>
      <c r="R25" s="3">
        <f>SUM(C25:Q25)</f>
        <v>59818</v>
      </c>
      <c r="S25" s="3">
        <f t="shared" si="0"/>
        <v>708760</v>
      </c>
    </row>
    <row r="26" spans="1:19" ht="15">
      <c r="A26" s="3">
        <v>17</v>
      </c>
      <c r="B26" s="3" t="s">
        <v>32</v>
      </c>
      <c r="C26" s="2">
        <v>0</v>
      </c>
      <c r="D26" s="2">
        <v>204</v>
      </c>
      <c r="E26" s="2">
        <v>0</v>
      </c>
      <c r="F26" s="2">
        <v>22466</v>
      </c>
      <c r="G26" s="2">
        <v>0</v>
      </c>
      <c r="H26" s="2">
        <v>0</v>
      </c>
      <c r="I26" s="2">
        <v>0</v>
      </c>
      <c r="J26" s="2">
        <v>542</v>
      </c>
      <c r="K26" s="2">
        <v>1241</v>
      </c>
      <c r="L26" s="2">
        <v>0</v>
      </c>
      <c r="M26" s="2">
        <v>0</v>
      </c>
      <c r="N26" s="2">
        <v>1388</v>
      </c>
      <c r="O26" s="2">
        <v>0</v>
      </c>
      <c r="P26" s="2">
        <v>0</v>
      </c>
      <c r="Q26" s="2">
        <v>0</v>
      </c>
      <c r="R26" s="3">
        <f>SUM(C26:Q26)</f>
        <v>25841</v>
      </c>
      <c r="S26" s="3">
        <f t="shared" si="0"/>
        <v>734601</v>
      </c>
    </row>
    <row r="27" spans="1:19" ht="15">
      <c r="A27" s="3">
        <v>18</v>
      </c>
      <c r="B27" s="3" t="s">
        <v>33</v>
      </c>
      <c r="C27" s="2">
        <v>0</v>
      </c>
      <c r="D27" s="2">
        <v>83</v>
      </c>
      <c r="E27" s="2">
        <v>0</v>
      </c>
      <c r="F27" s="2">
        <v>52611</v>
      </c>
      <c r="G27" s="2">
        <v>0</v>
      </c>
      <c r="H27" s="2">
        <v>0</v>
      </c>
      <c r="I27" s="2">
        <v>0</v>
      </c>
      <c r="J27" s="2">
        <v>344</v>
      </c>
      <c r="K27" s="2">
        <v>1021</v>
      </c>
      <c r="L27" s="2">
        <v>0</v>
      </c>
      <c r="M27" s="2">
        <v>0</v>
      </c>
      <c r="N27" s="2">
        <v>1240</v>
      </c>
      <c r="O27" s="2">
        <v>0</v>
      </c>
      <c r="P27" s="2">
        <v>0</v>
      </c>
      <c r="Q27" s="2">
        <v>0</v>
      </c>
      <c r="R27" s="3">
        <f>SUM(C27:Q27)</f>
        <v>55299</v>
      </c>
      <c r="S27" s="3">
        <f t="shared" si="0"/>
        <v>789900</v>
      </c>
    </row>
    <row r="28" spans="1:19" ht="15">
      <c r="A28" s="3">
        <v>19</v>
      </c>
      <c r="B28" s="3" t="s">
        <v>34</v>
      </c>
      <c r="C28" s="2">
        <v>0</v>
      </c>
      <c r="D28" s="2">
        <v>179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473</v>
      </c>
      <c r="K28" s="2">
        <v>1014</v>
      </c>
      <c r="L28" s="2">
        <v>0</v>
      </c>
      <c r="M28" s="2">
        <v>0</v>
      </c>
      <c r="N28" s="2">
        <v>910</v>
      </c>
      <c r="O28" s="2">
        <v>0</v>
      </c>
      <c r="P28" s="2">
        <v>0</v>
      </c>
      <c r="Q28" s="2">
        <v>0</v>
      </c>
      <c r="R28" s="3">
        <f>SUM(C28:Q28)</f>
        <v>2576</v>
      </c>
      <c r="S28" s="3">
        <f t="shared" si="0"/>
        <v>792476</v>
      </c>
    </row>
    <row r="29" spans="1:19" ht="15">
      <c r="A29" s="3">
        <v>20</v>
      </c>
      <c r="B29" s="3" t="s">
        <v>35</v>
      </c>
      <c r="C29" s="2">
        <v>0</v>
      </c>
      <c r="D29" s="2">
        <v>158</v>
      </c>
      <c r="E29" s="2">
        <v>0</v>
      </c>
      <c r="F29" s="2">
        <v>11130</v>
      </c>
      <c r="G29" s="2">
        <v>0</v>
      </c>
      <c r="H29" s="2">
        <v>0</v>
      </c>
      <c r="I29" s="2">
        <v>0</v>
      </c>
      <c r="J29" s="2">
        <v>1070</v>
      </c>
      <c r="K29" s="2">
        <v>842</v>
      </c>
      <c r="L29" s="2">
        <v>0</v>
      </c>
      <c r="M29" s="2">
        <v>0</v>
      </c>
      <c r="N29" s="2">
        <v>1682</v>
      </c>
      <c r="O29" s="2">
        <v>0</v>
      </c>
      <c r="P29" s="2">
        <v>0</v>
      </c>
      <c r="Q29" s="2">
        <v>0</v>
      </c>
      <c r="R29" s="3">
        <f>SUM(C29:Q29)</f>
        <v>14882</v>
      </c>
      <c r="S29" s="3">
        <f t="shared" si="0"/>
        <v>807358</v>
      </c>
    </row>
    <row r="30" spans="1:19" ht="15">
      <c r="A30" s="3">
        <v>21</v>
      </c>
      <c r="B30" s="3" t="s">
        <v>36</v>
      </c>
      <c r="C30" s="2">
        <v>0</v>
      </c>
      <c r="D30" s="2">
        <v>11</v>
      </c>
      <c r="E30" s="2">
        <v>0</v>
      </c>
      <c r="F30" s="2">
        <v>34370</v>
      </c>
      <c r="G30" s="2">
        <v>0</v>
      </c>
      <c r="H30" s="2">
        <v>0</v>
      </c>
      <c r="I30" s="2">
        <v>0</v>
      </c>
      <c r="J30" s="2">
        <v>394</v>
      </c>
      <c r="K30" s="2">
        <v>998</v>
      </c>
      <c r="L30" s="2">
        <v>0</v>
      </c>
      <c r="M30" s="2">
        <v>0</v>
      </c>
      <c r="N30" s="2">
        <v>1732</v>
      </c>
      <c r="O30" s="2">
        <v>0</v>
      </c>
      <c r="P30" s="2">
        <v>0</v>
      </c>
      <c r="Q30" s="2">
        <v>0</v>
      </c>
      <c r="R30" s="3">
        <f>SUM(C30:Q30)</f>
        <v>37505</v>
      </c>
      <c r="S30" s="3">
        <f t="shared" si="0"/>
        <v>844863</v>
      </c>
    </row>
    <row r="31" spans="1:19" ht="15">
      <c r="A31" s="3">
        <v>22</v>
      </c>
      <c r="B31" s="3" t="s">
        <v>37</v>
      </c>
      <c r="C31" s="2">
        <v>0</v>
      </c>
      <c r="D31" s="2">
        <v>180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32</v>
      </c>
      <c r="K31" s="2">
        <v>782</v>
      </c>
      <c r="L31" s="2">
        <v>0</v>
      </c>
      <c r="M31" s="2">
        <v>0</v>
      </c>
      <c r="N31" s="2">
        <v>2286</v>
      </c>
      <c r="O31" s="2">
        <v>0</v>
      </c>
      <c r="P31" s="2">
        <v>0</v>
      </c>
      <c r="Q31" s="2">
        <v>0</v>
      </c>
      <c r="R31" s="3">
        <f>SUM(C31:Q31)</f>
        <v>3280</v>
      </c>
      <c r="S31" s="3">
        <f t="shared" si="0"/>
        <v>848143</v>
      </c>
    </row>
    <row r="32" spans="1:19" ht="15">
      <c r="A32" s="3">
        <v>23</v>
      </c>
      <c r="B32" s="3" t="s">
        <v>38</v>
      </c>
      <c r="C32" s="2">
        <v>0</v>
      </c>
      <c r="D32" s="2">
        <v>169</v>
      </c>
      <c r="E32" s="2">
        <v>0</v>
      </c>
      <c r="F32" s="2">
        <v>51254</v>
      </c>
      <c r="G32" s="2">
        <v>0</v>
      </c>
      <c r="H32" s="2">
        <v>0</v>
      </c>
      <c r="I32" s="2">
        <v>0</v>
      </c>
      <c r="J32" s="2">
        <v>131</v>
      </c>
      <c r="K32" s="2">
        <v>234</v>
      </c>
      <c r="L32" s="2">
        <v>0</v>
      </c>
      <c r="M32" s="2">
        <v>0</v>
      </c>
      <c r="N32" s="2">
        <v>2016</v>
      </c>
      <c r="O32" s="2">
        <v>0</v>
      </c>
      <c r="P32" s="2">
        <v>0</v>
      </c>
      <c r="Q32" s="2">
        <v>0</v>
      </c>
      <c r="R32" s="3">
        <f>SUM(C32:Q32)</f>
        <v>53804</v>
      </c>
      <c r="S32" s="3">
        <f t="shared" si="0"/>
        <v>901947</v>
      </c>
    </row>
    <row r="33" spans="1:19" ht="15">
      <c r="A33" s="3">
        <v>24</v>
      </c>
      <c r="B33" s="3" t="s">
        <v>39</v>
      </c>
      <c r="C33" s="2">
        <v>0</v>
      </c>
      <c r="D33" s="2">
        <v>36</v>
      </c>
      <c r="E33" s="2">
        <v>0</v>
      </c>
      <c r="F33" s="2">
        <v>1846</v>
      </c>
      <c r="G33" s="2">
        <v>0</v>
      </c>
      <c r="H33" s="2">
        <v>0</v>
      </c>
      <c r="I33" s="2">
        <v>0</v>
      </c>
      <c r="J33" s="2">
        <v>540</v>
      </c>
      <c r="K33" s="2">
        <v>131</v>
      </c>
      <c r="L33" s="2">
        <v>0</v>
      </c>
      <c r="M33" s="2">
        <v>0</v>
      </c>
      <c r="N33" s="2">
        <v>2004</v>
      </c>
      <c r="O33" s="2">
        <v>0</v>
      </c>
      <c r="P33" s="2">
        <v>0</v>
      </c>
      <c r="Q33" s="2">
        <v>0</v>
      </c>
      <c r="R33" s="3">
        <f>SUM(C33:Q33)</f>
        <v>4557</v>
      </c>
      <c r="S33" s="3">
        <f t="shared" si="0"/>
        <v>906504</v>
      </c>
    </row>
    <row r="34" spans="1:19" ht="15">
      <c r="A34" s="3">
        <v>25</v>
      </c>
      <c r="B34" s="3" t="s">
        <v>40</v>
      </c>
      <c r="C34" s="2">
        <v>0</v>
      </c>
      <c r="D34" s="2">
        <v>132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235</v>
      </c>
      <c r="K34" s="2">
        <v>45</v>
      </c>
      <c r="L34" s="2">
        <v>0</v>
      </c>
      <c r="M34" s="2">
        <v>0</v>
      </c>
      <c r="N34" s="2">
        <v>1617</v>
      </c>
      <c r="O34" s="2">
        <v>0</v>
      </c>
      <c r="P34" s="2">
        <v>0</v>
      </c>
      <c r="Q34" s="2">
        <v>0</v>
      </c>
      <c r="R34" s="3">
        <f>SUM(C34:Q34)</f>
        <v>2029</v>
      </c>
      <c r="S34" s="3">
        <f t="shared" si="0"/>
        <v>908533</v>
      </c>
    </row>
    <row r="35" spans="1:19" ht="15">
      <c r="A35" s="3">
        <v>26</v>
      </c>
      <c r="B35" s="3" t="s">
        <v>41</v>
      </c>
      <c r="C35" s="2">
        <v>172</v>
      </c>
      <c r="D35" s="2">
        <v>395</v>
      </c>
      <c r="E35" s="2">
        <v>0</v>
      </c>
      <c r="F35" s="2">
        <v>0</v>
      </c>
      <c r="G35" s="2">
        <v>0</v>
      </c>
      <c r="H35" s="2">
        <v>53280</v>
      </c>
      <c r="I35" s="2">
        <v>0</v>
      </c>
      <c r="J35" s="2">
        <v>539</v>
      </c>
      <c r="K35" s="2">
        <v>2675</v>
      </c>
      <c r="L35" s="2">
        <v>0</v>
      </c>
      <c r="M35" s="2">
        <v>0</v>
      </c>
      <c r="N35" s="2">
        <v>2039</v>
      </c>
      <c r="O35" s="2">
        <v>0</v>
      </c>
      <c r="P35" s="2">
        <v>0</v>
      </c>
      <c r="Q35" s="2">
        <v>0</v>
      </c>
      <c r="R35" s="3">
        <f>SUM(C35:Q35)</f>
        <v>59100</v>
      </c>
      <c r="S35" s="3">
        <f t="shared" si="0"/>
        <v>967633</v>
      </c>
    </row>
    <row r="36" spans="1:19" ht="15">
      <c r="A36" s="3">
        <v>27</v>
      </c>
      <c r="B36" s="3" t="s">
        <v>42</v>
      </c>
      <c r="C36" s="2">
        <v>0</v>
      </c>
      <c r="D36" s="2">
        <v>540</v>
      </c>
      <c r="E36" s="2">
        <v>0</v>
      </c>
      <c r="F36" s="2">
        <v>5682</v>
      </c>
      <c r="G36" s="2">
        <v>0</v>
      </c>
      <c r="H36" s="2">
        <v>0</v>
      </c>
      <c r="I36" s="2">
        <v>0</v>
      </c>
      <c r="J36" s="2">
        <v>1239</v>
      </c>
      <c r="K36" s="2">
        <v>783</v>
      </c>
      <c r="L36" s="2">
        <v>0</v>
      </c>
      <c r="M36" s="2">
        <v>0</v>
      </c>
      <c r="N36" s="2">
        <v>2175</v>
      </c>
      <c r="O36" s="2">
        <v>0</v>
      </c>
      <c r="P36" s="2">
        <v>0</v>
      </c>
      <c r="Q36" s="2">
        <v>0</v>
      </c>
      <c r="R36" s="3">
        <f>SUM(C36:Q36)</f>
        <v>10419</v>
      </c>
      <c r="S36" s="3">
        <f t="shared" si="0"/>
        <v>978052</v>
      </c>
    </row>
    <row r="37" spans="1:19" ht="15">
      <c r="A37" s="3">
        <v>28</v>
      </c>
      <c r="B37" s="3" t="s">
        <v>43</v>
      </c>
      <c r="C37" s="2">
        <v>0</v>
      </c>
      <c r="D37" s="2">
        <v>210</v>
      </c>
      <c r="E37" s="2">
        <v>0</v>
      </c>
      <c r="F37" s="2">
        <v>47041</v>
      </c>
      <c r="G37" s="2">
        <v>345</v>
      </c>
      <c r="H37" s="2">
        <v>0</v>
      </c>
      <c r="I37" s="2">
        <v>0</v>
      </c>
      <c r="J37" s="2">
        <v>770</v>
      </c>
      <c r="K37" s="2">
        <v>967</v>
      </c>
      <c r="L37" s="2">
        <v>0</v>
      </c>
      <c r="M37" s="2">
        <v>0</v>
      </c>
      <c r="N37" s="2">
        <v>1603</v>
      </c>
      <c r="O37" s="2">
        <v>0</v>
      </c>
      <c r="P37" s="2">
        <v>0</v>
      </c>
      <c r="Q37" s="2">
        <v>0</v>
      </c>
      <c r="R37" s="3">
        <f>SUM(C37:Q37)</f>
        <v>50936</v>
      </c>
      <c r="S37" s="3">
        <f t="shared" si="0"/>
        <v>1028988</v>
      </c>
    </row>
    <row r="38" spans="1:19" ht="15">
      <c r="A38" s="3">
        <v>29</v>
      </c>
      <c r="B38" s="3" t="s">
        <v>44</v>
      </c>
      <c r="C38" s="2">
        <v>0</v>
      </c>
      <c r="D38" s="2">
        <v>208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512</v>
      </c>
      <c r="K38" s="2">
        <v>1008</v>
      </c>
      <c r="L38" s="2">
        <v>0</v>
      </c>
      <c r="M38" s="2">
        <v>0</v>
      </c>
      <c r="N38" s="2">
        <v>1832</v>
      </c>
      <c r="O38" s="2">
        <v>0</v>
      </c>
      <c r="P38" s="2">
        <v>0</v>
      </c>
      <c r="Q38" s="2">
        <v>0</v>
      </c>
      <c r="R38" s="3">
        <f>SUM(C38:Q38)</f>
        <v>3560</v>
      </c>
      <c r="S38" s="3">
        <f t="shared" si="0"/>
        <v>1032548</v>
      </c>
    </row>
    <row r="39" spans="1:19" ht="15">
      <c r="A39" s="3">
        <v>30</v>
      </c>
      <c r="B39" s="3" t="s">
        <v>45</v>
      </c>
      <c r="C39" s="2">
        <v>0</v>
      </c>
      <c r="D39" s="2">
        <v>292</v>
      </c>
      <c r="E39" s="2">
        <v>0</v>
      </c>
      <c r="F39" s="2">
        <v>22494</v>
      </c>
      <c r="G39" s="2">
        <v>0</v>
      </c>
      <c r="H39" s="2">
        <v>0</v>
      </c>
      <c r="I39" s="2">
        <v>0</v>
      </c>
      <c r="J39" s="2">
        <v>237</v>
      </c>
      <c r="K39" s="2">
        <v>1193</v>
      </c>
      <c r="L39" s="2">
        <v>0</v>
      </c>
      <c r="M39" s="2">
        <v>0</v>
      </c>
      <c r="N39" s="2">
        <v>2332</v>
      </c>
      <c r="O39" s="2">
        <v>0</v>
      </c>
      <c r="P39" s="2">
        <v>0</v>
      </c>
      <c r="Q39" s="2">
        <v>0</v>
      </c>
      <c r="R39" s="3">
        <f>SUM(C39:Q39)</f>
        <v>26548</v>
      </c>
      <c r="S39" s="3">
        <f t="shared" si="0"/>
        <v>1059096</v>
      </c>
    </row>
    <row r="40" spans="1:19" ht="15">
      <c r="A40" s="3">
        <v>31</v>
      </c>
      <c r="B40" s="3" t="s">
        <v>46</v>
      </c>
      <c r="C40" s="2">
        <v>0</v>
      </c>
      <c r="D40" s="2">
        <v>242</v>
      </c>
      <c r="E40" s="2">
        <v>0</v>
      </c>
      <c r="F40" s="2">
        <v>55248</v>
      </c>
      <c r="G40" s="2">
        <v>0</v>
      </c>
      <c r="H40" s="2">
        <v>0</v>
      </c>
      <c r="I40" s="2">
        <v>0</v>
      </c>
      <c r="J40" s="2">
        <v>247</v>
      </c>
      <c r="K40" s="2">
        <v>1075</v>
      </c>
      <c r="L40" s="2">
        <v>0</v>
      </c>
      <c r="M40" s="2">
        <v>0</v>
      </c>
      <c r="N40" s="2">
        <v>1647</v>
      </c>
      <c r="O40" s="2">
        <v>0</v>
      </c>
      <c r="P40" s="2">
        <v>0</v>
      </c>
      <c r="Q40" s="2">
        <v>0</v>
      </c>
      <c r="R40" s="3">
        <f>SUM(C40:Q40)</f>
        <v>58459</v>
      </c>
      <c r="S40" s="3">
        <f t="shared" si="0"/>
        <v>1117555</v>
      </c>
    </row>
    <row r="41" spans="1:19" ht="15">
      <c r="A41" s="3">
        <v>32</v>
      </c>
      <c r="B41" s="3" t="s">
        <v>47</v>
      </c>
      <c r="C41" s="2">
        <v>0</v>
      </c>
      <c r="D41" s="2">
        <v>339</v>
      </c>
      <c r="E41" s="2">
        <v>0</v>
      </c>
      <c r="F41" s="2">
        <v>39306</v>
      </c>
      <c r="G41" s="2">
        <v>0</v>
      </c>
      <c r="H41" s="2">
        <v>0</v>
      </c>
      <c r="I41" s="2">
        <v>0</v>
      </c>
      <c r="J41" s="2">
        <v>134</v>
      </c>
      <c r="K41" s="2">
        <v>1042</v>
      </c>
      <c r="L41" s="2">
        <v>0</v>
      </c>
      <c r="M41" s="2">
        <v>0</v>
      </c>
      <c r="N41" s="2">
        <v>2054</v>
      </c>
      <c r="O41" s="2">
        <v>0</v>
      </c>
      <c r="P41" s="2">
        <v>0</v>
      </c>
      <c r="Q41" s="2">
        <v>0</v>
      </c>
      <c r="R41" s="3">
        <f>SUM(C41:Q41)</f>
        <v>42875</v>
      </c>
      <c r="S41" s="3">
        <f t="shared" si="0"/>
        <v>1160430</v>
      </c>
    </row>
    <row r="42" spans="1:19" ht="15">
      <c r="A42" s="3">
        <v>33</v>
      </c>
      <c r="B42" s="3" t="s">
        <v>48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3">
        <f>SUM(C42:Q42)</f>
        <v>0</v>
      </c>
      <c r="S42" s="3">
        <f t="shared" si="0"/>
        <v>1160430</v>
      </c>
    </row>
    <row r="43" spans="1:19" ht="15">
      <c r="A43" s="3">
        <v>34</v>
      </c>
      <c r="B43" s="3" t="s">
        <v>49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3">
        <f>SUM(C43:Q43)</f>
        <v>0</v>
      </c>
      <c r="S43" s="3">
        <f aca="true" t="shared" si="1" ref="S43:S74">R43+S42</f>
        <v>1160430</v>
      </c>
    </row>
    <row r="44" spans="1:19" ht="15">
      <c r="A44" s="3" t="s">
        <v>103</v>
      </c>
      <c r="B44" s="3" t="s">
        <v>50</v>
      </c>
      <c r="C44" s="2">
        <v>0</v>
      </c>
      <c r="D44" s="2">
        <v>1091</v>
      </c>
      <c r="E44" s="2">
        <v>301</v>
      </c>
      <c r="F44" s="2">
        <v>36227</v>
      </c>
      <c r="G44" s="2">
        <v>0</v>
      </c>
      <c r="H44" s="2">
        <v>0</v>
      </c>
      <c r="I44" s="2">
        <v>0</v>
      </c>
      <c r="J44" s="2">
        <v>914</v>
      </c>
      <c r="K44" s="2">
        <v>3550</v>
      </c>
      <c r="L44" s="2">
        <v>454</v>
      </c>
      <c r="M44" s="2">
        <v>0</v>
      </c>
      <c r="N44" s="2">
        <v>5260</v>
      </c>
      <c r="O44" s="2">
        <v>0</v>
      </c>
      <c r="P44" s="2">
        <v>0</v>
      </c>
      <c r="Q44" s="2">
        <v>0</v>
      </c>
      <c r="R44" s="3">
        <f>SUM(C44:Q44)</f>
        <v>47797</v>
      </c>
      <c r="S44" s="3">
        <f t="shared" si="1"/>
        <v>1208227</v>
      </c>
    </row>
    <row r="45" spans="1:19" ht="15">
      <c r="A45" s="3">
        <v>36</v>
      </c>
      <c r="B45" s="3" t="s">
        <v>51</v>
      </c>
      <c r="C45" s="2">
        <v>0</v>
      </c>
      <c r="D45" s="2">
        <v>89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102</v>
      </c>
      <c r="K45" s="2">
        <v>0</v>
      </c>
      <c r="L45" s="2">
        <v>0</v>
      </c>
      <c r="M45" s="2">
        <v>0</v>
      </c>
      <c r="N45" s="2">
        <v>1893</v>
      </c>
      <c r="O45" s="2">
        <v>0</v>
      </c>
      <c r="P45" s="2">
        <v>0</v>
      </c>
      <c r="Q45" s="2">
        <v>0</v>
      </c>
      <c r="R45" s="3">
        <f>SUM(C45:Q45)</f>
        <v>2084</v>
      </c>
      <c r="S45" s="3">
        <f t="shared" si="1"/>
        <v>1210311</v>
      </c>
    </row>
    <row r="46" spans="1:19" ht="15">
      <c r="A46" s="3">
        <v>37</v>
      </c>
      <c r="B46" s="3" t="s">
        <v>52</v>
      </c>
      <c r="C46" s="2">
        <v>0</v>
      </c>
      <c r="D46" s="2">
        <v>278</v>
      </c>
      <c r="E46" s="2">
        <v>0</v>
      </c>
      <c r="F46" s="2">
        <v>40114</v>
      </c>
      <c r="G46" s="2">
        <v>0</v>
      </c>
      <c r="H46" s="2">
        <v>0</v>
      </c>
      <c r="I46" s="2">
        <v>0</v>
      </c>
      <c r="J46" s="2">
        <v>501</v>
      </c>
      <c r="K46" s="2">
        <v>1122</v>
      </c>
      <c r="L46" s="2">
        <v>606</v>
      </c>
      <c r="M46" s="2">
        <v>0</v>
      </c>
      <c r="N46" s="2">
        <v>1556</v>
      </c>
      <c r="O46" s="2">
        <v>0</v>
      </c>
      <c r="P46" s="2">
        <v>0</v>
      </c>
      <c r="Q46" s="2">
        <v>0</v>
      </c>
      <c r="R46" s="3">
        <f>SUM(C46:Q46)</f>
        <v>44177</v>
      </c>
      <c r="S46" s="3">
        <f t="shared" si="1"/>
        <v>1254488</v>
      </c>
    </row>
    <row r="47" spans="1:19" ht="15">
      <c r="A47" s="3">
        <v>38</v>
      </c>
      <c r="B47" s="3" t="s">
        <v>53</v>
      </c>
      <c r="C47" s="2">
        <v>0</v>
      </c>
      <c r="D47" s="2">
        <v>247</v>
      </c>
      <c r="E47" s="2">
        <v>0</v>
      </c>
      <c r="F47" s="2">
        <v>10250</v>
      </c>
      <c r="G47" s="2">
        <v>0</v>
      </c>
      <c r="H47" s="2">
        <v>0</v>
      </c>
      <c r="I47" s="2">
        <v>0</v>
      </c>
      <c r="J47" s="2">
        <v>269</v>
      </c>
      <c r="K47" s="2">
        <v>895</v>
      </c>
      <c r="L47" s="2">
        <v>456</v>
      </c>
      <c r="M47" s="2">
        <v>0</v>
      </c>
      <c r="N47" s="2">
        <v>1419</v>
      </c>
      <c r="O47" s="2">
        <v>0</v>
      </c>
      <c r="P47" s="2">
        <v>0</v>
      </c>
      <c r="Q47" s="2">
        <v>0</v>
      </c>
      <c r="R47" s="3">
        <f>SUM(C47:Q47)</f>
        <v>13536</v>
      </c>
      <c r="S47" s="3">
        <f t="shared" si="1"/>
        <v>1268024</v>
      </c>
    </row>
    <row r="48" spans="1:19" ht="15">
      <c r="A48" s="3">
        <v>39</v>
      </c>
      <c r="B48" s="3" t="s">
        <v>54</v>
      </c>
      <c r="C48" s="2">
        <v>0</v>
      </c>
      <c r="D48" s="2">
        <v>371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510</v>
      </c>
      <c r="K48" s="2">
        <v>896</v>
      </c>
      <c r="L48" s="2">
        <v>604</v>
      </c>
      <c r="M48" s="2">
        <v>0</v>
      </c>
      <c r="N48" s="2">
        <v>1477</v>
      </c>
      <c r="O48" s="2">
        <v>0</v>
      </c>
      <c r="P48" s="2">
        <v>0</v>
      </c>
      <c r="Q48" s="2">
        <v>0</v>
      </c>
      <c r="R48" s="3">
        <f>SUM(C48:Q48)</f>
        <v>3858</v>
      </c>
      <c r="S48" s="3">
        <f t="shared" si="1"/>
        <v>1271882</v>
      </c>
    </row>
    <row r="49" spans="1:19" ht="15">
      <c r="A49" s="3">
        <v>40</v>
      </c>
      <c r="B49" s="3" t="s">
        <v>55</v>
      </c>
      <c r="C49" s="2">
        <v>0</v>
      </c>
      <c r="D49" s="2">
        <v>289</v>
      </c>
      <c r="E49" s="2">
        <v>0</v>
      </c>
      <c r="F49" s="2">
        <v>0</v>
      </c>
      <c r="G49" s="2">
        <v>0</v>
      </c>
      <c r="H49" s="2">
        <v>40938</v>
      </c>
      <c r="I49" s="2">
        <v>0</v>
      </c>
      <c r="J49" s="2">
        <v>535</v>
      </c>
      <c r="K49" s="2">
        <v>1159</v>
      </c>
      <c r="L49" s="2">
        <v>602</v>
      </c>
      <c r="M49" s="2">
        <v>0</v>
      </c>
      <c r="N49" s="2">
        <v>1589</v>
      </c>
      <c r="O49" s="2">
        <v>0</v>
      </c>
      <c r="P49" s="2">
        <v>0</v>
      </c>
      <c r="Q49" s="2">
        <v>0</v>
      </c>
      <c r="R49" s="3">
        <f>SUM(C49:Q49)</f>
        <v>45112</v>
      </c>
      <c r="S49" s="3">
        <f t="shared" si="1"/>
        <v>1316994</v>
      </c>
    </row>
    <row r="50" spans="1:19" ht="15">
      <c r="A50" s="3">
        <v>41</v>
      </c>
      <c r="B50" s="3" t="s">
        <v>56</v>
      </c>
      <c r="C50" s="2">
        <v>0</v>
      </c>
      <c r="D50" s="2">
        <v>299</v>
      </c>
      <c r="E50" s="2">
        <v>0</v>
      </c>
      <c r="F50" s="2">
        <v>0</v>
      </c>
      <c r="G50" s="2">
        <v>0</v>
      </c>
      <c r="H50" s="2">
        <v>11313</v>
      </c>
      <c r="I50" s="2">
        <v>0</v>
      </c>
      <c r="J50" s="2">
        <v>467</v>
      </c>
      <c r="K50" s="2">
        <v>1298</v>
      </c>
      <c r="L50" s="2">
        <v>0</v>
      </c>
      <c r="M50" s="2">
        <v>0</v>
      </c>
      <c r="N50" s="2">
        <v>1685</v>
      </c>
      <c r="O50" s="2">
        <v>7311</v>
      </c>
      <c r="P50" s="2">
        <v>0</v>
      </c>
      <c r="Q50" s="2">
        <v>0</v>
      </c>
      <c r="R50" s="3">
        <f>SUM(C50:Q50)</f>
        <v>22373</v>
      </c>
      <c r="S50" s="3">
        <f t="shared" si="1"/>
        <v>1339367</v>
      </c>
    </row>
    <row r="51" spans="1:19" ht="15">
      <c r="A51" s="3">
        <v>42</v>
      </c>
      <c r="B51" s="3" t="s">
        <v>57</v>
      </c>
      <c r="C51" s="2">
        <v>0</v>
      </c>
      <c r="D51" s="2">
        <v>422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237</v>
      </c>
      <c r="K51" s="2">
        <v>1392</v>
      </c>
      <c r="L51" s="2">
        <v>0</v>
      </c>
      <c r="M51" s="2">
        <v>0</v>
      </c>
      <c r="N51" s="2">
        <v>1739</v>
      </c>
      <c r="O51" s="2">
        <v>27898</v>
      </c>
      <c r="P51" s="2">
        <v>0</v>
      </c>
      <c r="Q51" s="2">
        <v>0</v>
      </c>
      <c r="R51" s="3">
        <f>SUM(C51:Q51)</f>
        <v>31688</v>
      </c>
      <c r="S51" s="3">
        <f t="shared" si="1"/>
        <v>1371055</v>
      </c>
    </row>
    <row r="52" spans="1:19" ht="15">
      <c r="A52" s="3">
        <v>43</v>
      </c>
      <c r="B52" s="3" t="s">
        <v>58</v>
      </c>
      <c r="C52" s="2">
        <v>0</v>
      </c>
      <c r="D52" s="2">
        <v>258</v>
      </c>
      <c r="E52" s="2">
        <v>0</v>
      </c>
      <c r="F52" s="2">
        <v>0</v>
      </c>
      <c r="G52" s="2">
        <v>0</v>
      </c>
      <c r="H52" s="2">
        <v>0</v>
      </c>
      <c r="I52" s="2">
        <v>176</v>
      </c>
      <c r="J52" s="2">
        <v>445</v>
      </c>
      <c r="K52" s="2">
        <v>1100</v>
      </c>
      <c r="L52" s="2">
        <v>552</v>
      </c>
      <c r="M52" s="2">
        <v>0</v>
      </c>
      <c r="N52" s="2">
        <v>1077</v>
      </c>
      <c r="O52" s="2">
        <v>12779</v>
      </c>
      <c r="P52" s="2">
        <v>0</v>
      </c>
      <c r="Q52" s="2">
        <v>0</v>
      </c>
      <c r="R52" s="3">
        <f>SUM(C52:Q52)</f>
        <v>16387</v>
      </c>
      <c r="S52" s="3">
        <f t="shared" si="1"/>
        <v>1387442</v>
      </c>
    </row>
    <row r="53" spans="1:19" ht="15">
      <c r="A53" s="3">
        <v>44</v>
      </c>
      <c r="B53" s="3" t="s">
        <v>59</v>
      </c>
      <c r="C53" s="2">
        <v>0</v>
      </c>
      <c r="D53" s="2">
        <v>606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991</v>
      </c>
      <c r="K53" s="2">
        <v>1048</v>
      </c>
      <c r="L53" s="2">
        <v>725</v>
      </c>
      <c r="M53" s="2">
        <v>0</v>
      </c>
      <c r="N53" s="2">
        <v>1815</v>
      </c>
      <c r="O53" s="2">
        <v>0</v>
      </c>
      <c r="P53" s="2">
        <v>0</v>
      </c>
      <c r="Q53" s="2">
        <v>0</v>
      </c>
      <c r="R53" s="3">
        <f>SUM(C53:Q53)</f>
        <v>5185</v>
      </c>
      <c r="S53" s="3">
        <f t="shared" si="1"/>
        <v>1392627</v>
      </c>
    </row>
    <row r="54" spans="1:19" ht="15">
      <c r="A54" s="3">
        <v>45</v>
      </c>
      <c r="B54" s="3" t="s">
        <v>60</v>
      </c>
      <c r="C54" s="2">
        <v>0</v>
      </c>
      <c r="D54" s="2">
        <v>470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760</v>
      </c>
      <c r="K54" s="2">
        <v>766</v>
      </c>
      <c r="L54" s="2">
        <v>599</v>
      </c>
      <c r="M54" s="2">
        <v>0</v>
      </c>
      <c r="N54" s="2">
        <v>1903</v>
      </c>
      <c r="O54" s="2">
        <v>0</v>
      </c>
      <c r="P54" s="2">
        <v>0</v>
      </c>
      <c r="Q54" s="2">
        <v>0</v>
      </c>
      <c r="R54" s="3">
        <f>SUM(C54:Q54)</f>
        <v>4498</v>
      </c>
      <c r="S54" s="3">
        <f t="shared" si="1"/>
        <v>1397125</v>
      </c>
    </row>
    <row r="55" spans="1:19" ht="15">
      <c r="A55" s="3">
        <v>46</v>
      </c>
      <c r="B55" s="3" t="s">
        <v>61</v>
      </c>
      <c r="C55" s="2">
        <v>0</v>
      </c>
      <c r="D55" s="2">
        <v>748</v>
      </c>
      <c r="E55" s="2">
        <v>0</v>
      </c>
      <c r="F55" s="2">
        <v>0</v>
      </c>
      <c r="G55" s="2">
        <v>644</v>
      </c>
      <c r="H55" s="2">
        <v>0</v>
      </c>
      <c r="I55" s="2">
        <v>0</v>
      </c>
      <c r="J55" s="2">
        <v>159</v>
      </c>
      <c r="K55" s="2">
        <v>231</v>
      </c>
      <c r="L55" s="2">
        <v>0</v>
      </c>
      <c r="M55" s="2">
        <v>0</v>
      </c>
      <c r="N55" s="2">
        <v>1831</v>
      </c>
      <c r="O55" s="2">
        <v>0</v>
      </c>
      <c r="P55" s="2">
        <v>0</v>
      </c>
      <c r="Q55" s="2">
        <v>0</v>
      </c>
      <c r="R55" s="3">
        <f>SUM(C55:Q55)</f>
        <v>3613</v>
      </c>
      <c r="S55" s="3">
        <f t="shared" si="1"/>
        <v>1400738</v>
      </c>
    </row>
    <row r="56" spans="1:19" ht="15">
      <c r="A56" s="3">
        <v>47</v>
      </c>
      <c r="B56" s="3" t="s">
        <v>62</v>
      </c>
      <c r="C56" s="2">
        <v>0</v>
      </c>
      <c r="D56" s="2">
        <v>363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570</v>
      </c>
      <c r="K56" s="2">
        <v>627</v>
      </c>
      <c r="L56" s="2">
        <v>594</v>
      </c>
      <c r="M56" s="2">
        <v>0</v>
      </c>
      <c r="N56" s="2">
        <v>1352</v>
      </c>
      <c r="O56" s="2">
        <v>0</v>
      </c>
      <c r="P56" s="2">
        <v>0</v>
      </c>
      <c r="Q56" s="2">
        <v>0</v>
      </c>
      <c r="R56" s="3">
        <f>SUM(C56:Q56)</f>
        <v>3506</v>
      </c>
      <c r="S56" s="3">
        <f t="shared" si="1"/>
        <v>1404244</v>
      </c>
    </row>
    <row r="57" spans="1:19" ht="15">
      <c r="A57" s="3">
        <v>48</v>
      </c>
      <c r="B57" s="3" t="s">
        <v>63</v>
      </c>
      <c r="C57" s="2">
        <v>102</v>
      </c>
      <c r="D57" s="2">
        <v>658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625</v>
      </c>
      <c r="K57" s="2">
        <v>1485</v>
      </c>
      <c r="L57" s="2">
        <v>0</v>
      </c>
      <c r="M57" s="2">
        <v>0</v>
      </c>
      <c r="N57" s="2">
        <v>1658</v>
      </c>
      <c r="O57" s="2">
        <v>0</v>
      </c>
      <c r="P57" s="2">
        <v>0</v>
      </c>
      <c r="Q57" s="2">
        <v>0</v>
      </c>
      <c r="R57" s="3">
        <f>SUM(C57:Q57)</f>
        <v>4528</v>
      </c>
      <c r="S57" s="3">
        <f t="shared" si="1"/>
        <v>1408772</v>
      </c>
    </row>
    <row r="58" spans="1:19" ht="15">
      <c r="A58" s="3">
        <v>49</v>
      </c>
      <c r="B58" s="3" t="s">
        <v>64</v>
      </c>
      <c r="C58" s="2">
        <v>0</v>
      </c>
      <c r="D58" s="2">
        <v>304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655</v>
      </c>
      <c r="K58" s="2">
        <v>569</v>
      </c>
      <c r="L58" s="2">
        <v>283</v>
      </c>
      <c r="M58" s="2">
        <v>0</v>
      </c>
      <c r="N58" s="2">
        <v>871</v>
      </c>
      <c r="O58" s="2">
        <v>0</v>
      </c>
      <c r="P58" s="2">
        <v>0</v>
      </c>
      <c r="Q58" s="2">
        <v>0</v>
      </c>
      <c r="R58" s="3">
        <f>SUM(C58:Q58)</f>
        <v>2682</v>
      </c>
      <c r="S58" s="3">
        <f t="shared" si="1"/>
        <v>1411454</v>
      </c>
    </row>
    <row r="59" spans="1:19" ht="15">
      <c r="A59" s="3">
        <v>50</v>
      </c>
      <c r="B59" s="3" t="s">
        <v>65</v>
      </c>
      <c r="C59" s="2">
        <v>0</v>
      </c>
      <c r="D59" s="2">
        <v>370</v>
      </c>
      <c r="E59" s="2">
        <v>0</v>
      </c>
      <c r="F59" s="2">
        <v>0</v>
      </c>
      <c r="G59" s="2">
        <v>0</v>
      </c>
      <c r="H59" s="2">
        <v>0</v>
      </c>
      <c r="I59" s="2">
        <v>10</v>
      </c>
      <c r="J59" s="2">
        <v>492</v>
      </c>
      <c r="K59" s="2">
        <v>777</v>
      </c>
      <c r="L59" s="2">
        <v>0</v>
      </c>
      <c r="M59" s="2">
        <v>0</v>
      </c>
      <c r="N59" s="2">
        <v>1730</v>
      </c>
      <c r="O59" s="2">
        <v>0</v>
      </c>
      <c r="P59" s="2">
        <v>0</v>
      </c>
      <c r="Q59" s="2">
        <v>0</v>
      </c>
      <c r="R59" s="3">
        <f>SUM(C59:Q59)</f>
        <v>3379</v>
      </c>
      <c r="S59" s="3">
        <f t="shared" si="1"/>
        <v>1414833</v>
      </c>
    </row>
    <row r="60" spans="1:19" ht="15">
      <c r="A60" s="3">
        <v>51</v>
      </c>
      <c r="B60" s="3" t="s">
        <v>66</v>
      </c>
      <c r="C60" s="2">
        <v>0</v>
      </c>
      <c r="D60" s="2">
        <v>162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589</v>
      </c>
      <c r="K60" s="2">
        <v>1083</v>
      </c>
      <c r="L60" s="2">
        <v>0</v>
      </c>
      <c r="M60" s="2">
        <v>0</v>
      </c>
      <c r="N60" s="2">
        <v>1438</v>
      </c>
      <c r="O60" s="2">
        <v>0</v>
      </c>
      <c r="P60" s="2">
        <v>0</v>
      </c>
      <c r="Q60" s="2">
        <v>0</v>
      </c>
      <c r="R60" s="3">
        <f>SUM(C60:Q60)</f>
        <v>3272</v>
      </c>
      <c r="S60" s="3">
        <f t="shared" si="1"/>
        <v>1418105</v>
      </c>
    </row>
    <row r="61" spans="1:19" ht="15">
      <c r="A61" s="3">
        <v>52</v>
      </c>
      <c r="B61" s="3" t="s">
        <v>67</v>
      </c>
      <c r="C61" s="2">
        <v>0</v>
      </c>
      <c r="D61" s="2">
        <v>818</v>
      </c>
      <c r="E61" s="2">
        <v>0</v>
      </c>
      <c r="F61" s="2">
        <v>0</v>
      </c>
      <c r="G61" s="2">
        <v>0</v>
      </c>
      <c r="H61" s="2">
        <v>0</v>
      </c>
      <c r="I61" s="2">
        <v>120</v>
      </c>
      <c r="J61" s="2">
        <v>500</v>
      </c>
      <c r="K61" s="2">
        <v>2149</v>
      </c>
      <c r="L61" s="2">
        <v>0</v>
      </c>
      <c r="M61" s="2">
        <v>20</v>
      </c>
      <c r="N61" s="2">
        <v>2621</v>
      </c>
      <c r="O61" s="2">
        <v>0</v>
      </c>
      <c r="P61" s="2">
        <v>54570</v>
      </c>
      <c r="Q61" s="2">
        <v>0</v>
      </c>
      <c r="R61" s="3">
        <f>SUM(C61:Q61)</f>
        <v>60798</v>
      </c>
      <c r="S61" s="3">
        <f t="shared" si="1"/>
        <v>1478903</v>
      </c>
    </row>
    <row r="62" spans="1:19" ht="15">
      <c r="A62" s="3" t="s">
        <v>2</v>
      </c>
      <c r="B62" s="3" t="s">
        <v>68</v>
      </c>
      <c r="C62" s="3">
        <f aca="true" t="shared" si="2" ref="C62:Q62">SUM(C10:C61)</f>
        <v>2137</v>
      </c>
      <c r="D62" s="3">
        <f t="shared" si="2"/>
        <v>18511</v>
      </c>
      <c r="E62" s="3">
        <f t="shared" si="2"/>
        <v>301</v>
      </c>
      <c r="F62" s="3">
        <f t="shared" si="2"/>
        <v>765668</v>
      </c>
      <c r="G62" s="3">
        <f t="shared" si="2"/>
        <v>2645</v>
      </c>
      <c r="H62" s="3">
        <f t="shared" si="2"/>
        <v>211944</v>
      </c>
      <c r="I62" s="3">
        <f t="shared" si="2"/>
        <v>1700</v>
      </c>
      <c r="J62" s="3">
        <f t="shared" si="2"/>
        <v>21917</v>
      </c>
      <c r="K62" s="3">
        <f t="shared" si="2"/>
        <v>47152</v>
      </c>
      <c r="L62" s="3">
        <f t="shared" si="2"/>
        <v>5475</v>
      </c>
      <c r="M62" s="3">
        <f t="shared" si="2"/>
        <v>20</v>
      </c>
      <c r="N62" s="3">
        <f t="shared" si="2"/>
        <v>84060</v>
      </c>
      <c r="O62" s="3">
        <f t="shared" si="2"/>
        <v>261914</v>
      </c>
      <c r="P62" s="3">
        <f t="shared" si="2"/>
        <v>54570</v>
      </c>
      <c r="Q62" s="3">
        <f t="shared" si="2"/>
        <v>889</v>
      </c>
      <c r="R62" s="3">
        <f>SUM(R10:R61)</f>
        <v>1478903</v>
      </c>
      <c r="S62" s="3"/>
    </row>
    <row r="64" spans="1:4" ht="15">
      <c r="A64" s="10" t="s">
        <v>102</v>
      </c>
      <c r="B64" s="10"/>
      <c r="C64" s="10"/>
      <c r="D64" s="10"/>
    </row>
  </sheetData>
  <sheetProtection/>
  <mergeCells count="3">
    <mergeCell ref="A6:S6"/>
    <mergeCell ref="A7:S7"/>
    <mergeCell ref="A8:S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64"/>
  <sheetViews>
    <sheetView tabSelected="1" zoomScalePageLayoutView="0" workbookViewId="0" topLeftCell="A1">
      <pane xSplit="2" ySplit="9" topLeftCell="C55" activePane="bottomRight" state="frozen"/>
      <selection pane="topLeft" activeCell="A84" sqref="A84"/>
      <selection pane="topRight" activeCell="A84" sqref="A84"/>
      <selection pane="bottomLeft" activeCell="A84" sqref="A84"/>
      <selection pane="bottomRight" activeCell="A84" sqref="A84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4" width="30.00390625" style="0" customWidth="1"/>
  </cols>
  <sheetData>
    <row r="6" spans="1:4" ht="15.75">
      <c r="A6" s="4" t="s">
        <v>80</v>
      </c>
      <c r="B6" s="5"/>
      <c r="C6" s="5"/>
      <c r="D6" s="6"/>
    </row>
    <row r="7" spans="1:4" ht="15.75">
      <c r="A7" s="4" t="s">
        <v>81</v>
      </c>
      <c r="B7" s="5"/>
      <c r="C7" s="5"/>
      <c r="D7" s="6"/>
    </row>
    <row r="8" spans="1:4" ht="15">
      <c r="A8" s="7" t="s">
        <v>2</v>
      </c>
      <c r="B8" s="8"/>
      <c r="C8" s="8"/>
      <c r="D8" s="9"/>
    </row>
    <row r="9" spans="1:4" ht="15">
      <c r="A9" s="1"/>
      <c r="B9" s="1" t="s">
        <v>3</v>
      </c>
      <c r="C9" s="1" t="s">
        <v>15</v>
      </c>
      <c r="D9" s="1" t="s">
        <v>15</v>
      </c>
    </row>
    <row r="10" spans="1:4" ht="15">
      <c r="A10" s="3">
        <v>1</v>
      </c>
      <c r="B10" s="3" t="s">
        <v>16</v>
      </c>
      <c r="C10" s="3">
        <f>SUM(B10:B10)</f>
        <v>0</v>
      </c>
      <c r="D10" s="3">
        <f>C10</f>
        <v>0</v>
      </c>
    </row>
    <row r="11" spans="1:4" ht="15">
      <c r="A11" s="3">
        <v>2</v>
      </c>
      <c r="B11" s="3" t="s">
        <v>17</v>
      </c>
      <c r="C11" s="3">
        <f>SUM(B11:B11)</f>
        <v>0</v>
      </c>
      <c r="D11" s="3">
        <f aca="true" t="shared" si="0" ref="D11:D42">C11+D10</f>
        <v>0</v>
      </c>
    </row>
    <row r="12" spans="1:4" ht="15">
      <c r="A12" s="3">
        <v>3</v>
      </c>
      <c r="B12" s="3" t="s">
        <v>18</v>
      </c>
      <c r="C12" s="3">
        <f>SUM(B12:B12)</f>
        <v>0</v>
      </c>
      <c r="D12" s="3">
        <f t="shared" si="0"/>
        <v>0</v>
      </c>
    </row>
    <row r="13" spans="1:4" ht="15">
      <c r="A13" s="3">
        <v>4</v>
      </c>
      <c r="B13" s="3" t="s">
        <v>19</v>
      </c>
      <c r="C13" s="3">
        <f>SUM(B13:B13)</f>
        <v>0</v>
      </c>
      <c r="D13" s="3">
        <f t="shared" si="0"/>
        <v>0</v>
      </c>
    </row>
    <row r="14" spans="1:4" ht="15">
      <c r="A14" s="3">
        <v>5</v>
      </c>
      <c r="B14" s="3" t="s">
        <v>20</v>
      </c>
      <c r="C14" s="3">
        <f>SUM(B14:B14)</f>
        <v>0</v>
      </c>
      <c r="D14" s="3">
        <f t="shared" si="0"/>
        <v>0</v>
      </c>
    </row>
    <row r="15" spans="1:4" ht="15">
      <c r="A15" s="3">
        <v>6</v>
      </c>
      <c r="B15" s="3" t="s">
        <v>21</v>
      </c>
      <c r="C15" s="3">
        <f>SUM(B15:B15)</f>
        <v>0</v>
      </c>
      <c r="D15" s="3">
        <f t="shared" si="0"/>
        <v>0</v>
      </c>
    </row>
    <row r="16" spans="1:4" ht="15">
      <c r="A16" s="3">
        <v>7</v>
      </c>
      <c r="B16" s="3" t="s">
        <v>22</v>
      </c>
      <c r="C16" s="3">
        <f>SUM(B16:B16)</f>
        <v>0</v>
      </c>
      <c r="D16" s="3">
        <f t="shared" si="0"/>
        <v>0</v>
      </c>
    </row>
    <row r="17" spans="1:4" ht="15">
      <c r="A17" s="3">
        <v>8</v>
      </c>
      <c r="B17" s="3" t="s">
        <v>23</v>
      </c>
      <c r="C17" s="3">
        <f>SUM(B17:B17)</f>
        <v>0</v>
      </c>
      <c r="D17" s="3">
        <f t="shared" si="0"/>
        <v>0</v>
      </c>
    </row>
    <row r="18" spans="1:4" ht="15">
      <c r="A18" s="3">
        <v>9</v>
      </c>
      <c r="B18" s="3" t="s">
        <v>24</v>
      </c>
      <c r="C18" s="3">
        <f>SUM(B18:B18)</f>
        <v>0</v>
      </c>
      <c r="D18" s="3">
        <f t="shared" si="0"/>
        <v>0</v>
      </c>
    </row>
    <row r="19" spans="1:4" ht="15">
      <c r="A19" s="3">
        <v>10</v>
      </c>
      <c r="B19" s="3" t="s">
        <v>25</v>
      </c>
      <c r="C19" s="3">
        <f>SUM(B19:B19)</f>
        <v>0</v>
      </c>
      <c r="D19" s="3">
        <f t="shared" si="0"/>
        <v>0</v>
      </c>
    </row>
    <row r="20" spans="1:4" ht="15">
      <c r="A20" s="3">
        <v>11</v>
      </c>
      <c r="B20" s="3" t="s">
        <v>26</v>
      </c>
      <c r="C20" s="3">
        <f>SUM(B20:B20)</f>
        <v>0</v>
      </c>
      <c r="D20" s="3">
        <f t="shared" si="0"/>
        <v>0</v>
      </c>
    </row>
    <row r="21" spans="1:4" ht="15">
      <c r="A21" s="3">
        <v>12</v>
      </c>
      <c r="B21" s="3" t="s">
        <v>27</v>
      </c>
      <c r="C21" s="3">
        <f>SUM(B21:B21)</f>
        <v>0</v>
      </c>
      <c r="D21" s="3">
        <f t="shared" si="0"/>
        <v>0</v>
      </c>
    </row>
    <row r="22" spans="1:4" ht="15">
      <c r="A22" s="3">
        <v>13</v>
      </c>
      <c r="B22" s="3" t="s">
        <v>28</v>
      </c>
      <c r="C22" s="3">
        <f>SUM(B22:B22)</f>
        <v>0</v>
      </c>
      <c r="D22" s="3">
        <f t="shared" si="0"/>
        <v>0</v>
      </c>
    </row>
    <row r="23" spans="1:4" ht="15">
      <c r="A23" s="3">
        <v>14</v>
      </c>
      <c r="B23" s="3" t="s">
        <v>29</v>
      </c>
      <c r="C23" s="3">
        <f>SUM(B23:B23)</f>
        <v>0</v>
      </c>
      <c r="D23" s="3">
        <f t="shared" si="0"/>
        <v>0</v>
      </c>
    </row>
    <row r="24" spans="1:4" ht="15">
      <c r="A24" s="3">
        <v>15</v>
      </c>
      <c r="B24" s="3" t="s">
        <v>30</v>
      </c>
      <c r="C24" s="3">
        <f>SUM(B24:B24)</f>
        <v>0</v>
      </c>
      <c r="D24" s="3">
        <f t="shared" si="0"/>
        <v>0</v>
      </c>
    </row>
    <row r="25" spans="1:4" ht="15">
      <c r="A25" s="3">
        <v>16</v>
      </c>
      <c r="B25" s="3" t="s">
        <v>31</v>
      </c>
      <c r="C25" s="3">
        <f>SUM(B25:B25)</f>
        <v>0</v>
      </c>
      <c r="D25" s="3">
        <f t="shared" si="0"/>
        <v>0</v>
      </c>
    </row>
    <row r="26" spans="1:4" ht="15">
      <c r="A26" s="3">
        <v>17</v>
      </c>
      <c r="B26" s="3" t="s">
        <v>32</v>
      </c>
      <c r="C26" s="3">
        <f>SUM(B26:B26)</f>
        <v>0</v>
      </c>
      <c r="D26" s="3">
        <f t="shared" si="0"/>
        <v>0</v>
      </c>
    </row>
    <row r="27" spans="1:4" ht="15">
      <c r="A27" s="3">
        <v>18</v>
      </c>
      <c r="B27" s="3" t="s">
        <v>33</v>
      </c>
      <c r="C27" s="3">
        <f>SUM(B27:B27)</f>
        <v>0</v>
      </c>
      <c r="D27" s="3">
        <f t="shared" si="0"/>
        <v>0</v>
      </c>
    </row>
    <row r="28" spans="1:4" ht="15">
      <c r="A28" s="3">
        <v>19</v>
      </c>
      <c r="B28" s="3" t="s">
        <v>34</v>
      </c>
      <c r="C28" s="3">
        <f>SUM(B28:B28)</f>
        <v>0</v>
      </c>
      <c r="D28" s="3">
        <f t="shared" si="0"/>
        <v>0</v>
      </c>
    </row>
    <row r="29" spans="1:4" ht="15">
      <c r="A29" s="3">
        <v>20</v>
      </c>
      <c r="B29" s="3" t="s">
        <v>35</v>
      </c>
      <c r="C29" s="3">
        <f>SUM(B29:B29)</f>
        <v>0</v>
      </c>
      <c r="D29" s="3">
        <f t="shared" si="0"/>
        <v>0</v>
      </c>
    </row>
    <row r="30" spans="1:4" ht="15">
      <c r="A30" s="3">
        <v>21</v>
      </c>
      <c r="B30" s="3" t="s">
        <v>36</v>
      </c>
      <c r="C30" s="3">
        <f>SUM(B30:B30)</f>
        <v>0</v>
      </c>
      <c r="D30" s="3">
        <f t="shared" si="0"/>
        <v>0</v>
      </c>
    </row>
    <row r="31" spans="1:4" ht="15">
      <c r="A31" s="3">
        <v>22</v>
      </c>
      <c r="B31" s="3" t="s">
        <v>37</v>
      </c>
      <c r="C31" s="3">
        <f>SUM(B31:B31)</f>
        <v>0</v>
      </c>
      <c r="D31" s="3">
        <f t="shared" si="0"/>
        <v>0</v>
      </c>
    </row>
    <row r="32" spans="1:4" ht="15">
      <c r="A32" s="3">
        <v>23</v>
      </c>
      <c r="B32" s="3" t="s">
        <v>38</v>
      </c>
      <c r="C32" s="3">
        <f>SUM(B32:B32)</f>
        <v>0</v>
      </c>
      <c r="D32" s="3">
        <f t="shared" si="0"/>
        <v>0</v>
      </c>
    </row>
    <row r="33" spans="1:4" ht="15">
      <c r="A33" s="3">
        <v>24</v>
      </c>
      <c r="B33" s="3" t="s">
        <v>39</v>
      </c>
      <c r="C33" s="3">
        <f>SUM(B33:B33)</f>
        <v>0</v>
      </c>
      <c r="D33" s="3">
        <f t="shared" si="0"/>
        <v>0</v>
      </c>
    </row>
    <row r="34" spans="1:4" ht="15">
      <c r="A34" s="3">
        <v>25</v>
      </c>
      <c r="B34" s="3" t="s">
        <v>40</v>
      </c>
      <c r="C34" s="3">
        <f>SUM(B34:B34)</f>
        <v>0</v>
      </c>
      <c r="D34" s="3">
        <f t="shared" si="0"/>
        <v>0</v>
      </c>
    </row>
    <row r="35" spans="1:4" ht="15">
      <c r="A35" s="3">
        <v>26</v>
      </c>
      <c r="B35" s="3" t="s">
        <v>41</v>
      </c>
      <c r="C35" s="3">
        <f>SUM(B35:B35)</f>
        <v>0</v>
      </c>
      <c r="D35" s="3">
        <f t="shared" si="0"/>
        <v>0</v>
      </c>
    </row>
    <row r="36" spans="1:4" ht="15">
      <c r="A36" s="3">
        <v>27</v>
      </c>
      <c r="B36" s="3" t="s">
        <v>42</v>
      </c>
      <c r="C36" s="3">
        <f>SUM(B36:B36)</f>
        <v>0</v>
      </c>
      <c r="D36" s="3">
        <f t="shared" si="0"/>
        <v>0</v>
      </c>
    </row>
    <row r="37" spans="1:4" ht="15">
      <c r="A37" s="3">
        <v>28</v>
      </c>
      <c r="B37" s="3" t="s">
        <v>43</v>
      </c>
      <c r="C37" s="3">
        <f>SUM(B37:B37)</f>
        <v>0</v>
      </c>
      <c r="D37" s="3">
        <f t="shared" si="0"/>
        <v>0</v>
      </c>
    </row>
    <row r="38" spans="1:4" ht="15">
      <c r="A38" s="3">
        <v>29</v>
      </c>
      <c r="B38" s="3" t="s">
        <v>44</v>
      </c>
      <c r="C38" s="3">
        <f>SUM(B38:B38)</f>
        <v>0</v>
      </c>
      <c r="D38" s="3">
        <f t="shared" si="0"/>
        <v>0</v>
      </c>
    </row>
    <row r="39" spans="1:4" ht="15">
      <c r="A39" s="3">
        <v>30</v>
      </c>
      <c r="B39" s="3" t="s">
        <v>45</v>
      </c>
      <c r="C39" s="3">
        <f>SUM(B39:B39)</f>
        <v>0</v>
      </c>
      <c r="D39" s="3">
        <f t="shared" si="0"/>
        <v>0</v>
      </c>
    </row>
    <row r="40" spans="1:4" ht="15">
      <c r="A40" s="3">
        <v>31</v>
      </c>
      <c r="B40" s="3" t="s">
        <v>46</v>
      </c>
      <c r="C40" s="3">
        <f>SUM(B40:B40)</f>
        <v>0</v>
      </c>
      <c r="D40" s="3">
        <f t="shared" si="0"/>
        <v>0</v>
      </c>
    </row>
    <row r="41" spans="1:4" ht="15">
      <c r="A41" s="3">
        <v>32</v>
      </c>
      <c r="B41" s="3" t="s">
        <v>47</v>
      </c>
      <c r="C41" s="3">
        <f>SUM(B41:B41)</f>
        <v>0</v>
      </c>
      <c r="D41" s="3">
        <f t="shared" si="0"/>
        <v>0</v>
      </c>
    </row>
    <row r="42" spans="1:4" ht="15">
      <c r="A42" s="3">
        <v>33</v>
      </c>
      <c r="B42" s="3" t="s">
        <v>48</v>
      </c>
      <c r="C42" s="3">
        <f>SUM(B42:B42)</f>
        <v>0</v>
      </c>
      <c r="D42" s="3">
        <f t="shared" si="0"/>
        <v>0</v>
      </c>
    </row>
    <row r="43" spans="1:4" ht="15">
      <c r="A43" s="3">
        <v>34</v>
      </c>
      <c r="B43" s="3" t="s">
        <v>49</v>
      </c>
      <c r="C43" s="3">
        <f>SUM(B43:B43)</f>
        <v>0</v>
      </c>
      <c r="D43" s="3">
        <f aca="true" t="shared" si="1" ref="D43:D74">C43+D42</f>
        <v>0</v>
      </c>
    </row>
    <row r="44" spans="1:4" ht="15">
      <c r="A44" s="3" t="s">
        <v>103</v>
      </c>
      <c r="B44" s="3" t="s">
        <v>50</v>
      </c>
      <c r="C44" s="3">
        <f>SUM(B44:B44)</f>
        <v>0</v>
      </c>
      <c r="D44" s="3">
        <f t="shared" si="1"/>
        <v>0</v>
      </c>
    </row>
    <row r="45" spans="1:4" ht="15">
      <c r="A45" s="3">
        <v>36</v>
      </c>
      <c r="B45" s="3" t="s">
        <v>51</v>
      </c>
      <c r="C45" s="3">
        <f>SUM(B45:B45)</f>
        <v>0</v>
      </c>
      <c r="D45" s="3">
        <f t="shared" si="1"/>
        <v>0</v>
      </c>
    </row>
    <row r="46" spans="1:4" ht="15">
      <c r="A46" s="3">
        <v>37</v>
      </c>
      <c r="B46" s="3" t="s">
        <v>52</v>
      </c>
      <c r="C46" s="3">
        <f>SUM(B46:B46)</f>
        <v>0</v>
      </c>
      <c r="D46" s="3">
        <f t="shared" si="1"/>
        <v>0</v>
      </c>
    </row>
    <row r="47" spans="1:4" ht="15">
      <c r="A47" s="3">
        <v>38</v>
      </c>
      <c r="B47" s="3" t="s">
        <v>53</v>
      </c>
      <c r="C47" s="3">
        <f>SUM(B47:B47)</f>
        <v>0</v>
      </c>
      <c r="D47" s="3">
        <f t="shared" si="1"/>
        <v>0</v>
      </c>
    </row>
    <row r="48" spans="1:4" ht="15">
      <c r="A48" s="3">
        <v>39</v>
      </c>
      <c r="B48" s="3" t="s">
        <v>54</v>
      </c>
      <c r="C48" s="3">
        <f>SUM(B48:B48)</f>
        <v>0</v>
      </c>
      <c r="D48" s="3">
        <f t="shared" si="1"/>
        <v>0</v>
      </c>
    </row>
    <row r="49" spans="1:4" ht="15">
      <c r="A49" s="3">
        <v>40</v>
      </c>
      <c r="B49" s="3" t="s">
        <v>55</v>
      </c>
      <c r="C49" s="3">
        <f>SUM(B49:B49)</f>
        <v>0</v>
      </c>
      <c r="D49" s="3">
        <f t="shared" si="1"/>
        <v>0</v>
      </c>
    </row>
    <row r="50" spans="1:4" ht="15">
      <c r="A50" s="3">
        <v>41</v>
      </c>
      <c r="B50" s="3" t="s">
        <v>56</v>
      </c>
      <c r="C50" s="3">
        <f>SUM(B50:B50)</f>
        <v>0</v>
      </c>
      <c r="D50" s="3">
        <f t="shared" si="1"/>
        <v>0</v>
      </c>
    </row>
    <row r="51" spans="1:4" ht="15">
      <c r="A51" s="3">
        <v>42</v>
      </c>
      <c r="B51" s="3" t="s">
        <v>57</v>
      </c>
      <c r="C51" s="3">
        <f>SUM(B51:B51)</f>
        <v>0</v>
      </c>
      <c r="D51" s="3">
        <f t="shared" si="1"/>
        <v>0</v>
      </c>
    </row>
    <row r="52" spans="1:4" ht="15">
      <c r="A52" s="3">
        <v>43</v>
      </c>
      <c r="B52" s="3" t="s">
        <v>58</v>
      </c>
      <c r="C52" s="3">
        <f>SUM(B52:B52)</f>
        <v>0</v>
      </c>
      <c r="D52" s="3">
        <f t="shared" si="1"/>
        <v>0</v>
      </c>
    </row>
    <row r="53" spans="1:4" ht="15">
      <c r="A53" s="3">
        <v>44</v>
      </c>
      <c r="B53" s="3" t="s">
        <v>59</v>
      </c>
      <c r="C53" s="3">
        <f>SUM(B53:B53)</f>
        <v>0</v>
      </c>
      <c r="D53" s="3">
        <f t="shared" si="1"/>
        <v>0</v>
      </c>
    </row>
    <row r="54" spans="1:4" ht="15">
      <c r="A54" s="3">
        <v>45</v>
      </c>
      <c r="B54" s="3" t="s">
        <v>60</v>
      </c>
      <c r="C54" s="3">
        <f>SUM(B54:B54)</f>
        <v>0</v>
      </c>
      <c r="D54" s="3">
        <f t="shared" si="1"/>
        <v>0</v>
      </c>
    </row>
    <row r="55" spans="1:4" ht="15">
      <c r="A55" s="3">
        <v>46</v>
      </c>
      <c r="B55" s="3" t="s">
        <v>61</v>
      </c>
      <c r="C55" s="3">
        <f>SUM(B55:B55)</f>
        <v>0</v>
      </c>
      <c r="D55" s="3">
        <f t="shared" si="1"/>
        <v>0</v>
      </c>
    </row>
    <row r="56" spans="1:4" ht="15">
      <c r="A56" s="3">
        <v>47</v>
      </c>
      <c r="B56" s="3" t="s">
        <v>62</v>
      </c>
      <c r="C56" s="3">
        <f>SUM(B56:B56)</f>
        <v>0</v>
      </c>
      <c r="D56" s="3">
        <f t="shared" si="1"/>
        <v>0</v>
      </c>
    </row>
    <row r="57" spans="1:4" ht="15">
      <c r="A57" s="3">
        <v>48</v>
      </c>
      <c r="B57" s="3" t="s">
        <v>63</v>
      </c>
      <c r="C57" s="3">
        <f>SUM(B57:B57)</f>
        <v>0</v>
      </c>
      <c r="D57" s="3">
        <f t="shared" si="1"/>
        <v>0</v>
      </c>
    </row>
    <row r="58" spans="1:4" ht="15">
      <c r="A58" s="3">
        <v>49</v>
      </c>
      <c r="B58" s="3" t="s">
        <v>64</v>
      </c>
      <c r="C58" s="3">
        <f>SUM(B58:B58)</f>
        <v>0</v>
      </c>
      <c r="D58" s="3">
        <f t="shared" si="1"/>
        <v>0</v>
      </c>
    </row>
    <row r="59" spans="1:4" ht="15">
      <c r="A59" s="3">
        <v>50</v>
      </c>
      <c r="B59" s="3" t="s">
        <v>65</v>
      </c>
      <c r="C59" s="3">
        <f>SUM(B59:B59)</f>
        <v>0</v>
      </c>
      <c r="D59" s="3">
        <f t="shared" si="1"/>
        <v>0</v>
      </c>
    </row>
    <row r="60" spans="1:4" ht="15">
      <c r="A60" s="3">
        <v>51</v>
      </c>
      <c r="B60" s="3" t="s">
        <v>66</v>
      </c>
      <c r="C60" s="3">
        <f>SUM(B60:B60)</f>
        <v>0</v>
      </c>
      <c r="D60" s="3">
        <f t="shared" si="1"/>
        <v>0</v>
      </c>
    </row>
    <row r="61" spans="1:4" ht="15">
      <c r="A61" s="3">
        <v>52</v>
      </c>
      <c r="B61" s="3" t="s">
        <v>67</v>
      </c>
      <c r="C61" s="3">
        <f>SUM(B61:B61)</f>
        <v>0</v>
      </c>
      <c r="D61" s="3">
        <f t="shared" si="1"/>
        <v>0</v>
      </c>
    </row>
    <row r="62" spans="1:4" ht="15">
      <c r="A62" s="3" t="s">
        <v>2</v>
      </c>
      <c r="B62" s="3" t="s">
        <v>68</v>
      </c>
      <c r="C62" s="3">
        <f>SUM(C10:C61)</f>
        <v>0</v>
      </c>
      <c r="D62" s="3"/>
    </row>
    <row r="64" spans="1:2" ht="15">
      <c r="A64" s="10" t="s">
        <v>104</v>
      </c>
      <c r="B64" s="10"/>
    </row>
  </sheetData>
  <sheetProtection/>
  <mergeCells count="3">
    <mergeCell ref="A6:D6"/>
    <mergeCell ref="A7:D7"/>
    <mergeCell ref="A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64"/>
  <sheetViews>
    <sheetView tabSelected="1" zoomScalePageLayoutView="0" workbookViewId="0" topLeftCell="A1">
      <pane xSplit="2" ySplit="9" topLeftCell="C55" activePane="bottomRight" state="frozen"/>
      <selection pane="topLeft" activeCell="A84" sqref="A84"/>
      <selection pane="topRight" activeCell="A84" sqref="A84"/>
      <selection pane="bottomLeft" activeCell="A84" sqref="A84"/>
      <selection pane="bottomRight" activeCell="A84" sqref="A84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4" width="30.28125" style="0" customWidth="1"/>
  </cols>
  <sheetData>
    <row r="6" spans="1:4" ht="15.75">
      <c r="A6" s="4" t="s">
        <v>82</v>
      </c>
      <c r="B6" s="5"/>
      <c r="C6" s="5"/>
      <c r="D6" s="6"/>
    </row>
    <row r="7" spans="1:4" ht="15.75">
      <c r="A7" s="4" t="s">
        <v>83</v>
      </c>
      <c r="B7" s="5"/>
      <c r="C7" s="5"/>
      <c r="D7" s="6"/>
    </row>
    <row r="8" spans="1:4" ht="15">
      <c r="A8" s="7" t="s">
        <v>2</v>
      </c>
      <c r="B8" s="8"/>
      <c r="C8" s="8"/>
      <c r="D8" s="9"/>
    </row>
    <row r="9" spans="1:4" ht="15">
      <c r="A9" s="1"/>
      <c r="B9" s="1" t="s">
        <v>3</v>
      </c>
      <c r="C9" s="1" t="s">
        <v>15</v>
      </c>
      <c r="D9" s="1" t="s">
        <v>15</v>
      </c>
    </row>
    <row r="10" spans="1:4" ht="15">
      <c r="A10" s="3">
        <v>1</v>
      </c>
      <c r="B10" s="3" t="s">
        <v>16</v>
      </c>
      <c r="C10" s="3">
        <f>SUM(B10:B10)</f>
        <v>0</v>
      </c>
      <c r="D10" s="3">
        <f>C10</f>
        <v>0</v>
      </c>
    </row>
    <row r="11" spans="1:4" ht="15">
      <c r="A11" s="3">
        <v>2</v>
      </c>
      <c r="B11" s="3" t="s">
        <v>17</v>
      </c>
      <c r="C11" s="3">
        <f>SUM(B11:B11)</f>
        <v>0</v>
      </c>
      <c r="D11" s="3">
        <f aca="true" t="shared" si="0" ref="D11:D42">C11+D10</f>
        <v>0</v>
      </c>
    </row>
    <row r="12" spans="1:4" ht="15">
      <c r="A12" s="3">
        <v>3</v>
      </c>
      <c r="B12" s="3" t="s">
        <v>18</v>
      </c>
      <c r="C12" s="3">
        <f>SUM(B12:B12)</f>
        <v>0</v>
      </c>
      <c r="D12" s="3">
        <f t="shared" si="0"/>
        <v>0</v>
      </c>
    </row>
    <row r="13" spans="1:4" ht="15">
      <c r="A13" s="3">
        <v>4</v>
      </c>
      <c r="B13" s="3" t="s">
        <v>19</v>
      </c>
      <c r="C13" s="3">
        <f>SUM(B13:B13)</f>
        <v>0</v>
      </c>
      <c r="D13" s="3">
        <f t="shared" si="0"/>
        <v>0</v>
      </c>
    </row>
    <row r="14" spans="1:4" ht="15">
      <c r="A14" s="3">
        <v>5</v>
      </c>
      <c r="B14" s="3" t="s">
        <v>20</v>
      </c>
      <c r="C14" s="3">
        <f>SUM(B14:B14)</f>
        <v>0</v>
      </c>
      <c r="D14" s="3">
        <f t="shared" si="0"/>
        <v>0</v>
      </c>
    </row>
    <row r="15" spans="1:4" ht="15">
      <c r="A15" s="3">
        <v>6</v>
      </c>
      <c r="B15" s="3" t="s">
        <v>21</v>
      </c>
      <c r="C15" s="3">
        <f>SUM(B15:B15)</f>
        <v>0</v>
      </c>
      <c r="D15" s="3">
        <f t="shared" si="0"/>
        <v>0</v>
      </c>
    </row>
    <row r="16" spans="1:4" ht="15">
      <c r="A16" s="3">
        <v>7</v>
      </c>
      <c r="B16" s="3" t="s">
        <v>22</v>
      </c>
      <c r="C16" s="3">
        <f>SUM(B16:B16)</f>
        <v>0</v>
      </c>
      <c r="D16" s="3">
        <f t="shared" si="0"/>
        <v>0</v>
      </c>
    </row>
    <row r="17" spans="1:4" ht="15">
      <c r="A17" s="3">
        <v>8</v>
      </c>
      <c r="B17" s="3" t="s">
        <v>23</v>
      </c>
      <c r="C17" s="3">
        <f>SUM(B17:B17)</f>
        <v>0</v>
      </c>
      <c r="D17" s="3">
        <f t="shared" si="0"/>
        <v>0</v>
      </c>
    </row>
    <row r="18" spans="1:4" ht="15">
      <c r="A18" s="3">
        <v>9</v>
      </c>
      <c r="B18" s="3" t="s">
        <v>24</v>
      </c>
      <c r="C18" s="3">
        <f>SUM(B18:B18)</f>
        <v>0</v>
      </c>
      <c r="D18" s="3">
        <f t="shared" si="0"/>
        <v>0</v>
      </c>
    </row>
    <row r="19" spans="1:4" ht="15">
      <c r="A19" s="3">
        <v>10</v>
      </c>
      <c r="B19" s="3" t="s">
        <v>25</v>
      </c>
      <c r="C19" s="3">
        <f>SUM(B19:B19)</f>
        <v>0</v>
      </c>
      <c r="D19" s="3">
        <f t="shared" si="0"/>
        <v>0</v>
      </c>
    </row>
    <row r="20" spans="1:4" ht="15">
      <c r="A20" s="3">
        <v>11</v>
      </c>
      <c r="B20" s="3" t="s">
        <v>26</v>
      </c>
      <c r="C20" s="3">
        <f>SUM(B20:B20)</f>
        <v>0</v>
      </c>
      <c r="D20" s="3">
        <f t="shared" si="0"/>
        <v>0</v>
      </c>
    </row>
    <row r="21" spans="1:4" ht="15">
      <c r="A21" s="3">
        <v>12</v>
      </c>
      <c r="B21" s="3" t="s">
        <v>27</v>
      </c>
      <c r="C21" s="3">
        <f>SUM(B21:B21)</f>
        <v>0</v>
      </c>
      <c r="D21" s="3">
        <f t="shared" si="0"/>
        <v>0</v>
      </c>
    </row>
    <row r="22" spans="1:4" ht="15">
      <c r="A22" s="3">
        <v>13</v>
      </c>
      <c r="B22" s="3" t="s">
        <v>28</v>
      </c>
      <c r="C22" s="3">
        <f>SUM(B22:B22)</f>
        <v>0</v>
      </c>
      <c r="D22" s="3">
        <f t="shared" si="0"/>
        <v>0</v>
      </c>
    </row>
    <row r="23" spans="1:4" ht="15">
      <c r="A23" s="3">
        <v>14</v>
      </c>
      <c r="B23" s="3" t="s">
        <v>29</v>
      </c>
      <c r="C23" s="3">
        <f>SUM(B23:B23)</f>
        <v>0</v>
      </c>
      <c r="D23" s="3">
        <f t="shared" si="0"/>
        <v>0</v>
      </c>
    </row>
    <row r="24" spans="1:4" ht="15">
      <c r="A24" s="3">
        <v>15</v>
      </c>
      <c r="B24" s="3" t="s">
        <v>30</v>
      </c>
      <c r="C24" s="3">
        <f>SUM(B24:B24)</f>
        <v>0</v>
      </c>
      <c r="D24" s="3">
        <f t="shared" si="0"/>
        <v>0</v>
      </c>
    </row>
    <row r="25" spans="1:4" ht="15">
      <c r="A25" s="3">
        <v>16</v>
      </c>
      <c r="B25" s="3" t="s">
        <v>31</v>
      </c>
      <c r="C25" s="3">
        <f>SUM(B25:B25)</f>
        <v>0</v>
      </c>
      <c r="D25" s="3">
        <f t="shared" si="0"/>
        <v>0</v>
      </c>
    </row>
    <row r="26" spans="1:4" ht="15">
      <c r="A26" s="3">
        <v>17</v>
      </c>
      <c r="B26" s="3" t="s">
        <v>32</v>
      </c>
      <c r="C26" s="3">
        <f>SUM(B26:B26)</f>
        <v>0</v>
      </c>
      <c r="D26" s="3">
        <f t="shared" si="0"/>
        <v>0</v>
      </c>
    </row>
    <row r="27" spans="1:4" ht="15">
      <c r="A27" s="3">
        <v>18</v>
      </c>
      <c r="B27" s="3" t="s">
        <v>33</v>
      </c>
      <c r="C27" s="3">
        <f>SUM(B27:B27)</f>
        <v>0</v>
      </c>
      <c r="D27" s="3">
        <f t="shared" si="0"/>
        <v>0</v>
      </c>
    </row>
    <row r="28" spans="1:4" ht="15">
      <c r="A28" s="3">
        <v>19</v>
      </c>
      <c r="B28" s="3" t="s">
        <v>34</v>
      </c>
      <c r="C28" s="3">
        <f>SUM(B28:B28)</f>
        <v>0</v>
      </c>
      <c r="D28" s="3">
        <f t="shared" si="0"/>
        <v>0</v>
      </c>
    </row>
    <row r="29" spans="1:4" ht="15">
      <c r="A29" s="3">
        <v>20</v>
      </c>
      <c r="B29" s="3" t="s">
        <v>35</v>
      </c>
      <c r="C29" s="3">
        <f>SUM(B29:B29)</f>
        <v>0</v>
      </c>
      <c r="D29" s="3">
        <f t="shared" si="0"/>
        <v>0</v>
      </c>
    </row>
    <row r="30" spans="1:4" ht="15">
      <c r="A30" s="3">
        <v>21</v>
      </c>
      <c r="B30" s="3" t="s">
        <v>36</v>
      </c>
      <c r="C30" s="3">
        <f>SUM(B30:B30)</f>
        <v>0</v>
      </c>
      <c r="D30" s="3">
        <f t="shared" si="0"/>
        <v>0</v>
      </c>
    </row>
    <row r="31" spans="1:4" ht="15">
      <c r="A31" s="3">
        <v>22</v>
      </c>
      <c r="B31" s="3" t="s">
        <v>37</v>
      </c>
      <c r="C31" s="3">
        <f>SUM(B31:B31)</f>
        <v>0</v>
      </c>
      <c r="D31" s="3">
        <f t="shared" si="0"/>
        <v>0</v>
      </c>
    </row>
    <row r="32" spans="1:4" ht="15">
      <c r="A32" s="3">
        <v>23</v>
      </c>
      <c r="B32" s="3" t="s">
        <v>38</v>
      </c>
      <c r="C32" s="3">
        <f>SUM(B32:B32)</f>
        <v>0</v>
      </c>
      <c r="D32" s="3">
        <f t="shared" si="0"/>
        <v>0</v>
      </c>
    </row>
    <row r="33" spans="1:4" ht="15">
      <c r="A33" s="3">
        <v>24</v>
      </c>
      <c r="B33" s="3" t="s">
        <v>39</v>
      </c>
      <c r="C33" s="3">
        <f>SUM(B33:B33)</f>
        <v>0</v>
      </c>
      <c r="D33" s="3">
        <f t="shared" si="0"/>
        <v>0</v>
      </c>
    </row>
    <row r="34" spans="1:4" ht="15">
      <c r="A34" s="3">
        <v>25</v>
      </c>
      <c r="B34" s="3" t="s">
        <v>40</v>
      </c>
      <c r="C34" s="3">
        <f>SUM(B34:B34)</f>
        <v>0</v>
      </c>
      <c r="D34" s="3">
        <f t="shared" si="0"/>
        <v>0</v>
      </c>
    </row>
    <row r="35" spans="1:4" ht="15">
      <c r="A35" s="3">
        <v>26</v>
      </c>
      <c r="B35" s="3" t="s">
        <v>41</v>
      </c>
      <c r="C35" s="3">
        <f>SUM(B35:B35)</f>
        <v>0</v>
      </c>
      <c r="D35" s="3">
        <f t="shared" si="0"/>
        <v>0</v>
      </c>
    </row>
    <row r="36" spans="1:4" ht="15">
      <c r="A36" s="3">
        <v>27</v>
      </c>
      <c r="B36" s="3" t="s">
        <v>42</v>
      </c>
      <c r="C36" s="3">
        <f>SUM(B36:B36)</f>
        <v>0</v>
      </c>
      <c r="D36" s="3">
        <f t="shared" si="0"/>
        <v>0</v>
      </c>
    </row>
    <row r="37" spans="1:4" ht="15">
      <c r="A37" s="3">
        <v>28</v>
      </c>
      <c r="B37" s="3" t="s">
        <v>43</v>
      </c>
      <c r="C37" s="3">
        <f>SUM(B37:B37)</f>
        <v>0</v>
      </c>
      <c r="D37" s="3">
        <f t="shared" si="0"/>
        <v>0</v>
      </c>
    </row>
    <row r="38" spans="1:4" ht="15">
      <c r="A38" s="3">
        <v>29</v>
      </c>
      <c r="B38" s="3" t="s">
        <v>44</v>
      </c>
      <c r="C38" s="3">
        <f>SUM(B38:B38)</f>
        <v>0</v>
      </c>
      <c r="D38" s="3">
        <f t="shared" si="0"/>
        <v>0</v>
      </c>
    </row>
    <row r="39" spans="1:4" ht="15">
      <c r="A39" s="3">
        <v>30</v>
      </c>
      <c r="B39" s="3" t="s">
        <v>45</v>
      </c>
      <c r="C39" s="3">
        <f>SUM(B39:B39)</f>
        <v>0</v>
      </c>
      <c r="D39" s="3">
        <f t="shared" si="0"/>
        <v>0</v>
      </c>
    </row>
    <row r="40" spans="1:4" ht="15">
      <c r="A40" s="3">
        <v>31</v>
      </c>
      <c r="B40" s="3" t="s">
        <v>46</v>
      </c>
      <c r="C40" s="3">
        <f>SUM(B40:B40)</f>
        <v>0</v>
      </c>
      <c r="D40" s="3">
        <f t="shared" si="0"/>
        <v>0</v>
      </c>
    </row>
    <row r="41" spans="1:4" ht="15">
      <c r="A41" s="3">
        <v>32</v>
      </c>
      <c r="B41" s="3" t="s">
        <v>47</v>
      </c>
      <c r="C41" s="3">
        <f>SUM(B41:B41)</f>
        <v>0</v>
      </c>
      <c r="D41" s="3">
        <f t="shared" si="0"/>
        <v>0</v>
      </c>
    </row>
    <row r="42" spans="1:4" ht="15">
      <c r="A42" s="3">
        <v>33</v>
      </c>
      <c r="B42" s="3" t="s">
        <v>48</v>
      </c>
      <c r="C42" s="3">
        <f>SUM(B42:B42)</f>
        <v>0</v>
      </c>
      <c r="D42" s="3">
        <f t="shared" si="0"/>
        <v>0</v>
      </c>
    </row>
    <row r="43" spans="1:4" ht="15">
      <c r="A43" s="3">
        <v>34</v>
      </c>
      <c r="B43" s="3" t="s">
        <v>49</v>
      </c>
      <c r="C43" s="3">
        <f>SUM(B43:B43)</f>
        <v>0</v>
      </c>
      <c r="D43" s="3">
        <f aca="true" t="shared" si="1" ref="D43:D74">C43+D42</f>
        <v>0</v>
      </c>
    </row>
    <row r="44" spans="1:4" ht="15">
      <c r="A44" s="3" t="s">
        <v>103</v>
      </c>
      <c r="B44" s="3" t="s">
        <v>50</v>
      </c>
      <c r="C44" s="3">
        <f>SUM(B44:B44)</f>
        <v>0</v>
      </c>
      <c r="D44" s="3">
        <f t="shared" si="1"/>
        <v>0</v>
      </c>
    </row>
    <row r="45" spans="1:4" ht="15">
      <c r="A45" s="3">
        <v>36</v>
      </c>
      <c r="B45" s="3" t="s">
        <v>51</v>
      </c>
      <c r="C45" s="3">
        <f>SUM(B45:B45)</f>
        <v>0</v>
      </c>
      <c r="D45" s="3">
        <f t="shared" si="1"/>
        <v>0</v>
      </c>
    </row>
    <row r="46" spans="1:4" ht="15">
      <c r="A46" s="3">
        <v>37</v>
      </c>
      <c r="B46" s="3" t="s">
        <v>52</v>
      </c>
      <c r="C46" s="3">
        <f>SUM(B46:B46)</f>
        <v>0</v>
      </c>
      <c r="D46" s="3">
        <f t="shared" si="1"/>
        <v>0</v>
      </c>
    </row>
    <row r="47" spans="1:4" ht="15">
      <c r="A47" s="3">
        <v>38</v>
      </c>
      <c r="B47" s="3" t="s">
        <v>53</v>
      </c>
      <c r="C47" s="3">
        <f>SUM(B47:B47)</f>
        <v>0</v>
      </c>
      <c r="D47" s="3">
        <f t="shared" si="1"/>
        <v>0</v>
      </c>
    </row>
    <row r="48" spans="1:4" ht="15">
      <c r="A48" s="3">
        <v>39</v>
      </c>
      <c r="B48" s="3" t="s">
        <v>54</v>
      </c>
      <c r="C48" s="3">
        <f>SUM(B48:B48)</f>
        <v>0</v>
      </c>
      <c r="D48" s="3">
        <f t="shared" si="1"/>
        <v>0</v>
      </c>
    </row>
    <row r="49" spans="1:4" ht="15">
      <c r="A49" s="3">
        <v>40</v>
      </c>
      <c r="B49" s="3" t="s">
        <v>55</v>
      </c>
      <c r="C49" s="3">
        <f>SUM(B49:B49)</f>
        <v>0</v>
      </c>
      <c r="D49" s="3">
        <f t="shared" si="1"/>
        <v>0</v>
      </c>
    </row>
    <row r="50" spans="1:4" ht="15">
      <c r="A50" s="3">
        <v>41</v>
      </c>
      <c r="B50" s="3" t="s">
        <v>56</v>
      </c>
      <c r="C50" s="3">
        <f>SUM(B50:B50)</f>
        <v>0</v>
      </c>
      <c r="D50" s="3">
        <f t="shared" si="1"/>
        <v>0</v>
      </c>
    </row>
    <row r="51" spans="1:4" ht="15">
      <c r="A51" s="3">
        <v>42</v>
      </c>
      <c r="B51" s="3" t="s">
        <v>57</v>
      </c>
      <c r="C51" s="3">
        <f>SUM(B51:B51)</f>
        <v>0</v>
      </c>
      <c r="D51" s="3">
        <f t="shared" si="1"/>
        <v>0</v>
      </c>
    </row>
    <row r="52" spans="1:4" ht="15">
      <c r="A52" s="3">
        <v>43</v>
      </c>
      <c r="B52" s="3" t="s">
        <v>58</v>
      </c>
      <c r="C52" s="3">
        <f>SUM(B52:B52)</f>
        <v>0</v>
      </c>
      <c r="D52" s="3">
        <f t="shared" si="1"/>
        <v>0</v>
      </c>
    </row>
    <row r="53" spans="1:4" ht="15">
      <c r="A53" s="3">
        <v>44</v>
      </c>
      <c r="B53" s="3" t="s">
        <v>59</v>
      </c>
      <c r="C53" s="3">
        <f>SUM(B53:B53)</f>
        <v>0</v>
      </c>
      <c r="D53" s="3">
        <f t="shared" si="1"/>
        <v>0</v>
      </c>
    </row>
    <row r="54" spans="1:4" ht="15">
      <c r="A54" s="3">
        <v>45</v>
      </c>
      <c r="B54" s="3" t="s">
        <v>60</v>
      </c>
      <c r="C54" s="3">
        <f>SUM(B54:B54)</f>
        <v>0</v>
      </c>
      <c r="D54" s="3">
        <f t="shared" si="1"/>
        <v>0</v>
      </c>
    </row>
    <row r="55" spans="1:4" ht="15">
      <c r="A55" s="3">
        <v>46</v>
      </c>
      <c r="B55" s="3" t="s">
        <v>61</v>
      </c>
      <c r="C55" s="3">
        <f>SUM(B55:B55)</f>
        <v>0</v>
      </c>
      <c r="D55" s="3">
        <f t="shared" si="1"/>
        <v>0</v>
      </c>
    </row>
    <row r="56" spans="1:4" ht="15">
      <c r="A56" s="3">
        <v>47</v>
      </c>
      <c r="B56" s="3" t="s">
        <v>62</v>
      </c>
      <c r="C56" s="3">
        <f>SUM(B56:B56)</f>
        <v>0</v>
      </c>
      <c r="D56" s="3">
        <f t="shared" si="1"/>
        <v>0</v>
      </c>
    </row>
    <row r="57" spans="1:4" ht="15">
      <c r="A57" s="3">
        <v>48</v>
      </c>
      <c r="B57" s="3" t="s">
        <v>63</v>
      </c>
      <c r="C57" s="3">
        <f>SUM(B57:B57)</f>
        <v>0</v>
      </c>
      <c r="D57" s="3">
        <f t="shared" si="1"/>
        <v>0</v>
      </c>
    </row>
    <row r="58" spans="1:4" ht="15">
      <c r="A58" s="3">
        <v>49</v>
      </c>
      <c r="B58" s="3" t="s">
        <v>64</v>
      </c>
      <c r="C58" s="3">
        <f>SUM(B58:B58)</f>
        <v>0</v>
      </c>
      <c r="D58" s="3">
        <f t="shared" si="1"/>
        <v>0</v>
      </c>
    </row>
    <row r="59" spans="1:4" ht="15">
      <c r="A59" s="3">
        <v>50</v>
      </c>
      <c r="B59" s="3" t="s">
        <v>65</v>
      </c>
      <c r="C59" s="3">
        <f>SUM(B59:B59)</f>
        <v>0</v>
      </c>
      <c r="D59" s="3">
        <f t="shared" si="1"/>
        <v>0</v>
      </c>
    </row>
    <row r="60" spans="1:4" ht="15">
      <c r="A60" s="3">
        <v>51</v>
      </c>
      <c r="B60" s="3" t="s">
        <v>66</v>
      </c>
      <c r="C60" s="3">
        <f>SUM(B60:B60)</f>
        <v>0</v>
      </c>
      <c r="D60" s="3">
        <f t="shared" si="1"/>
        <v>0</v>
      </c>
    </row>
    <row r="61" spans="1:4" ht="15">
      <c r="A61" s="3">
        <v>52</v>
      </c>
      <c r="B61" s="3" t="s">
        <v>67</v>
      </c>
      <c r="C61" s="3">
        <f>SUM(B61:B61)</f>
        <v>0</v>
      </c>
      <c r="D61" s="3">
        <f t="shared" si="1"/>
        <v>0</v>
      </c>
    </row>
    <row r="62" spans="1:4" ht="15">
      <c r="A62" s="3" t="s">
        <v>2</v>
      </c>
      <c r="B62" s="3" t="s">
        <v>68</v>
      </c>
      <c r="C62" s="3">
        <f>SUM(C10:C61)</f>
        <v>0</v>
      </c>
      <c r="D62" s="3"/>
    </row>
    <row r="64" spans="1:2" ht="15">
      <c r="A64" s="10" t="s">
        <v>104</v>
      </c>
      <c r="B64" s="10"/>
    </row>
  </sheetData>
  <sheetProtection/>
  <mergeCells count="3">
    <mergeCell ref="A6:D6"/>
    <mergeCell ref="A7:D7"/>
    <mergeCell ref="A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64"/>
  <sheetViews>
    <sheetView tabSelected="1" zoomScalePageLayoutView="0" workbookViewId="0" topLeftCell="A1">
      <pane xSplit="2" ySplit="9" topLeftCell="C55" activePane="bottomRight" state="frozen"/>
      <selection pane="topLeft" activeCell="A84" sqref="A84"/>
      <selection pane="topRight" activeCell="A84" sqref="A84"/>
      <selection pane="bottomLeft" activeCell="A84" sqref="A84"/>
      <selection pane="bottomRight" activeCell="A84" sqref="A84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4" width="30.00390625" style="0" customWidth="1"/>
  </cols>
  <sheetData>
    <row r="6" spans="1:4" ht="15.75">
      <c r="A6" s="4" t="s">
        <v>84</v>
      </c>
      <c r="B6" s="5"/>
      <c r="C6" s="5"/>
      <c r="D6" s="6"/>
    </row>
    <row r="7" spans="1:4" ht="15.75">
      <c r="A7" s="4" t="s">
        <v>85</v>
      </c>
      <c r="B7" s="5"/>
      <c r="C7" s="5"/>
      <c r="D7" s="6"/>
    </row>
    <row r="8" spans="1:4" ht="15">
      <c r="A8" s="7" t="s">
        <v>2</v>
      </c>
      <c r="B8" s="8"/>
      <c r="C8" s="8"/>
      <c r="D8" s="9"/>
    </row>
    <row r="9" spans="1:4" ht="15">
      <c r="A9" s="1"/>
      <c r="B9" s="1" t="s">
        <v>3</v>
      </c>
      <c r="C9" s="1" t="s">
        <v>15</v>
      </c>
      <c r="D9" s="1" t="s">
        <v>15</v>
      </c>
    </row>
    <row r="10" spans="1:4" ht="15">
      <c r="A10" s="3">
        <v>1</v>
      </c>
      <c r="B10" s="3" t="s">
        <v>16</v>
      </c>
      <c r="C10" s="3">
        <f>SUM(B10:B10)</f>
        <v>0</v>
      </c>
      <c r="D10" s="3">
        <f>C10</f>
        <v>0</v>
      </c>
    </row>
    <row r="11" spans="1:4" ht="15">
      <c r="A11" s="3">
        <v>2</v>
      </c>
      <c r="B11" s="3" t="s">
        <v>17</v>
      </c>
      <c r="C11" s="3">
        <f>SUM(B11:B11)</f>
        <v>0</v>
      </c>
      <c r="D11" s="3">
        <f aca="true" t="shared" si="0" ref="D11:D42">C11+D10</f>
        <v>0</v>
      </c>
    </row>
    <row r="12" spans="1:4" ht="15">
      <c r="A12" s="3">
        <v>3</v>
      </c>
      <c r="B12" s="3" t="s">
        <v>18</v>
      </c>
      <c r="C12" s="3">
        <f>SUM(B12:B12)</f>
        <v>0</v>
      </c>
      <c r="D12" s="3">
        <f t="shared" si="0"/>
        <v>0</v>
      </c>
    </row>
    <row r="13" spans="1:4" ht="15">
      <c r="A13" s="3">
        <v>4</v>
      </c>
      <c r="B13" s="3" t="s">
        <v>19</v>
      </c>
      <c r="C13" s="3">
        <f>SUM(B13:B13)</f>
        <v>0</v>
      </c>
      <c r="D13" s="3">
        <f t="shared" si="0"/>
        <v>0</v>
      </c>
    </row>
    <row r="14" spans="1:4" ht="15">
      <c r="A14" s="3">
        <v>5</v>
      </c>
      <c r="B14" s="3" t="s">
        <v>20</v>
      </c>
      <c r="C14" s="3">
        <f>SUM(B14:B14)</f>
        <v>0</v>
      </c>
      <c r="D14" s="3">
        <f t="shared" si="0"/>
        <v>0</v>
      </c>
    </row>
    <row r="15" spans="1:4" ht="15">
      <c r="A15" s="3">
        <v>6</v>
      </c>
      <c r="B15" s="3" t="s">
        <v>21</v>
      </c>
      <c r="C15" s="3">
        <f>SUM(B15:B15)</f>
        <v>0</v>
      </c>
      <c r="D15" s="3">
        <f t="shared" si="0"/>
        <v>0</v>
      </c>
    </row>
    <row r="16" spans="1:4" ht="15">
      <c r="A16" s="3">
        <v>7</v>
      </c>
      <c r="B16" s="3" t="s">
        <v>22</v>
      </c>
      <c r="C16" s="3">
        <f>SUM(B16:B16)</f>
        <v>0</v>
      </c>
      <c r="D16" s="3">
        <f t="shared" si="0"/>
        <v>0</v>
      </c>
    </row>
    <row r="17" spans="1:4" ht="15">
      <c r="A17" s="3">
        <v>8</v>
      </c>
      <c r="B17" s="3" t="s">
        <v>23</v>
      </c>
      <c r="C17" s="3">
        <f>SUM(B17:B17)</f>
        <v>0</v>
      </c>
      <c r="D17" s="3">
        <f t="shared" si="0"/>
        <v>0</v>
      </c>
    </row>
    <row r="18" spans="1:4" ht="15">
      <c r="A18" s="3">
        <v>9</v>
      </c>
      <c r="B18" s="3" t="s">
        <v>24</v>
      </c>
      <c r="C18" s="3">
        <f>SUM(B18:B18)</f>
        <v>0</v>
      </c>
      <c r="D18" s="3">
        <f t="shared" si="0"/>
        <v>0</v>
      </c>
    </row>
    <row r="19" spans="1:4" ht="15">
      <c r="A19" s="3">
        <v>10</v>
      </c>
      <c r="B19" s="3" t="s">
        <v>25</v>
      </c>
      <c r="C19" s="3">
        <f>SUM(B19:B19)</f>
        <v>0</v>
      </c>
      <c r="D19" s="3">
        <f t="shared" si="0"/>
        <v>0</v>
      </c>
    </row>
    <row r="20" spans="1:4" ht="15">
      <c r="A20" s="3">
        <v>11</v>
      </c>
      <c r="B20" s="3" t="s">
        <v>26</v>
      </c>
      <c r="C20" s="3">
        <f>SUM(B20:B20)</f>
        <v>0</v>
      </c>
      <c r="D20" s="3">
        <f t="shared" si="0"/>
        <v>0</v>
      </c>
    </row>
    <row r="21" spans="1:4" ht="15">
      <c r="A21" s="3">
        <v>12</v>
      </c>
      <c r="B21" s="3" t="s">
        <v>27</v>
      </c>
      <c r="C21" s="3">
        <f>SUM(B21:B21)</f>
        <v>0</v>
      </c>
      <c r="D21" s="3">
        <f t="shared" si="0"/>
        <v>0</v>
      </c>
    </row>
    <row r="22" spans="1:4" ht="15">
      <c r="A22" s="3">
        <v>13</v>
      </c>
      <c r="B22" s="3" t="s">
        <v>28</v>
      </c>
      <c r="C22" s="3">
        <f>SUM(B22:B22)</f>
        <v>0</v>
      </c>
      <c r="D22" s="3">
        <f t="shared" si="0"/>
        <v>0</v>
      </c>
    </row>
    <row r="23" spans="1:4" ht="15">
      <c r="A23" s="3">
        <v>14</v>
      </c>
      <c r="B23" s="3" t="s">
        <v>29</v>
      </c>
      <c r="C23" s="3">
        <f>SUM(B23:B23)</f>
        <v>0</v>
      </c>
      <c r="D23" s="3">
        <f t="shared" si="0"/>
        <v>0</v>
      </c>
    </row>
    <row r="24" spans="1:4" ht="15">
      <c r="A24" s="3">
        <v>15</v>
      </c>
      <c r="B24" s="3" t="s">
        <v>30</v>
      </c>
      <c r="C24" s="3">
        <f>SUM(B24:B24)</f>
        <v>0</v>
      </c>
      <c r="D24" s="3">
        <f t="shared" si="0"/>
        <v>0</v>
      </c>
    </row>
    <row r="25" spans="1:4" ht="15">
      <c r="A25" s="3">
        <v>16</v>
      </c>
      <c r="B25" s="3" t="s">
        <v>31</v>
      </c>
      <c r="C25" s="3">
        <f>SUM(B25:B25)</f>
        <v>0</v>
      </c>
      <c r="D25" s="3">
        <f t="shared" si="0"/>
        <v>0</v>
      </c>
    </row>
    <row r="26" spans="1:4" ht="15">
      <c r="A26" s="3">
        <v>17</v>
      </c>
      <c r="B26" s="3" t="s">
        <v>32</v>
      </c>
      <c r="C26" s="3">
        <f>SUM(B26:B26)</f>
        <v>0</v>
      </c>
      <c r="D26" s="3">
        <f t="shared" si="0"/>
        <v>0</v>
      </c>
    </row>
    <row r="27" spans="1:4" ht="15">
      <c r="A27" s="3">
        <v>18</v>
      </c>
      <c r="B27" s="3" t="s">
        <v>33</v>
      </c>
      <c r="C27" s="3">
        <f>SUM(B27:B27)</f>
        <v>0</v>
      </c>
      <c r="D27" s="3">
        <f t="shared" si="0"/>
        <v>0</v>
      </c>
    </row>
    <row r="28" spans="1:4" ht="15">
      <c r="A28" s="3">
        <v>19</v>
      </c>
      <c r="B28" s="3" t="s">
        <v>34</v>
      </c>
      <c r="C28" s="3">
        <f>SUM(B28:B28)</f>
        <v>0</v>
      </c>
      <c r="D28" s="3">
        <f t="shared" si="0"/>
        <v>0</v>
      </c>
    </row>
    <row r="29" spans="1:4" ht="15">
      <c r="A29" s="3">
        <v>20</v>
      </c>
      <c r="B29" s="3" t="s">
        <v>35</v>
      </c>
      <c r="C29" s="3">
        <f>SUM(B29:B29)</f>
        <v>0</v>
      </c>
      <c r="D29" s="3">
        <f t="shared" si="0"/>
        <v>0</v>
      </c>
    </row>
    <row r="30" spans="1:4" ht="15">
      <c r="A30" s="3">
        <v>21</v>
      </c>
      <c r="B30" s="3" t="s">
        <v>36</v>
      </c>
      <c r="C30" s="3">
        <f>SUM(B30:B30)</f>
        <v>0</v>
      </c>
      <c r="D30" s="3">
        <f t="shared" si="0"/>
        <v>0</v>
      </c>
    </row>
    <row r="31" spans="1:4" ht="15">
      <c r="A31" s="3">
        <v>22</v>
      </c>
      <c r="B31" s="3" t="s">
        <v>37</v>
      </c>
      <c r="C31" s="3">
        <f>SUM(B31:B31)</f>
        <v>0</v>
      </c>
      <c r="D31" s="3">
        <f t="shared" si="0"/>
        <v>0</v>
      </c>
    </row>
    <row r="32" spans="1:4" ht="15">
      <c r="A32" s="3">
        <v>23</v>
      </c>
      <c r="B32" s="3" t="s">
        <v>38</v>
      </c>
      <c r="C32" s="3">
        <f>SUM(B32:B32)</f>
        <v>0</v>
      </c>
      <c r="D32" s="3">
        <f t="shared" si="0"/>
        <v>0</v>
      </c>
    </row>
    <row r="33" spans="1:4" ht="15">
      <c r="A33" s="3">
        <v>24</v>
      </c>
      <c r="B33" s="3" t="s">
        <v>39</v>
      </c>
      <c r="C33" s="3">
        <f>SUM(B33:B33)</f>
        <v>0</v>
      </c>
      <c r="D33" s="3">
        <f t="shared" si="0"/>
        <v>0</v>
      </c>
    </row>
    <row r="34" spans="1:4" ht="15">
      <c r="A34" s="3">
        <v>25</v>
      </c>
      <c r="B34" s="3" t="s">
        <v>40</v>
      </c>
      <c r="C34" s="3">
        <f>SUM(B34:B34)</f>
        <v>0</v>
      </c>
      <c r="D34" s="3">
        <f t="shared" si="0"/>
        <v>0</v>
      </c>
    </row>
    <row r="35" spans="1:4" ht="15">
      <c r="A35" s="3">
        <v>26</v>
      </c>
      <c r="B35" s="3" t="s">
        <v>41</v>
      </c>
      <c r="C35" s="3">
        <f>SUM(B35:B35)</f>
        <v>0</v>
      </c>
      <c r="D35" s="3">
        <f t="shared" si="0"/>
        <v>0</v>
      </c>
    </row>
    <row r="36" spans="1:4" ht="15">
      <c r="A36" s="3">
        <v>27</v>
      </c>
      <c r="B36" s="3" t="s">
        <v>42</v>
      </c>
      <c r="C36" s="3">
        <f>SUM(B36:B36)</f>
        <v>0</v>
      </c>
      <c r="D36" s="3">
        <f t="shared" si="0"/>
        <v>0</v>
      </c>
    </row>
    <row r="37" spans="1:4" ht="15">
      <c r="A37" s="3">
        <v>28</v>
      </c>
      <c r="B37" s="3" t="s">
        <v>43</v>
      </c>
      <c r="C37" s="3">
        <f>SUM(B37:B37)</f>
        <v>0</v>
      </c>
      <c r="D37" s="3">
        <f t="shared" si="0"/>
        <v>0</v>
      </c>
    </row>
    <row r="38" spans="1:4" ht="15">
      <c r="A38" s="3">
        <v>29</v>
      </c>
      <c r="B38" s="3" t="s">
        <v>44</v>
      </c>
      <c r="C38" s="3">
        <f>SUM(B38:B38)</f>
        <v>0</v>
      </c>
      <c r="D38" s="3">
        <f t="shared" si="0"/>
        <v>0</v>
      </c>
    </row>
    <row r="39" spans="1:4" ht="15">
      <c r="A39" s="3">
        <v>30</v>
      </c>
      <c r="B39" s="3" t="s">
        <v>45</v>
      </c>
      <c r="C39" s="3">
        <f>SUM(B39:B39)</f>
        <v>0</v>
      </c>
      <c r="D39" s="3">
        <f t="shared" si="0"/>
        <v>0</v>
      </c>
    </row>
    <row r="40" spans="1:4" ht="15">
      <c r="A40" s="3">
        <v>31</v>
      </c>
      <c r="B40" s="3" t="s">
        <v>46</v>
      </c>
      <c r="C40" s="3">
        <f>SUM(B40:B40)</f>
        <v>0</v>
      </c>
      <c r="D40" s="3">
        <f t="shared" si="0"/>
        <v>0</v>
      </c>
    </row>
    <row r="41" spans="1:4" ht="15">
      <c r="A41" s="3">
        <v>32</v>
      </c>
      <c r="B41" s="3" t="s">
        <v>47</v>
      </c>
      <c r="C41" s="3">
        <f>SUM(B41:B41)</f>
        <v>0</v>
      </c>
      <c r="D41" s="3">
        <f t="shared" si="0"/>
        <v>0</v>
      </c>
    </row>
    <row r="42" spans="1:4" ht="15">
      <c r="A42" s="3">
        <v>33</v>
      </c>
      <c r="B42" s="3" t="s">
        <v>48</v>
      </c>
      <c r="C42" s="3">
        <f>SUM(B42:B42)</f>
        <v>0</v>
      </c>
      <c r="D42" s="3">
        <f t="shared" si="0"/>
        <v>0</v>
      </c>
    </row>
    <row r="43" spans="1:4" ht="15">
      <c r="A43" s="3">
        <v>34</v>
      </c>
      <c r="B43" s="3" t="s">
        <v>49</v>
      </c>
      <c r="C43" s="3">
        <f>SUM(B43:B43)</f>
        <v>0</v>
      </c>
      <c r="D43" s="3">
        <f aca="true" t="shared" si="1" ref="D43:D74">C43+D42</f>
        <v>0</v>
      </c>
    </row>
    <row r="44" spans="1:4" ht="15">
      <c r="A44" s="3" t="s">
        <v>103</v>
      </c>
      <c r="B44" s="3" t="s">
        <v>50</v>
      </c>
      <c r="C44" s="3">
        <f>SUM(B44:B44)</f>
        <v>0</v>
      </c>
      <c r="D44" s="3">
        <f t="shared" si="1"/>
        <v>0</v>
      </c>
    </row>
    <row r="45" spans="1:4" ht="15">
      <c r="A45" s="3">
        <v>36</v>
      </c>
      <c r="B45" s="3" t="s">
        <v>51</v>
      </c>
      <c r="C45" s="3">
        <f>SUM(B45:B45)</f>
        <v>0</v>
      </c>
      <c r="D45" s="3">
        <f t="shared" si="1"/>
        <v>0</v>
      </c>
    </row>
    <row r="46" spans="1:4" ht="15">
      <c r="A46" s="3">
        <v>37</v>
      </c>
      <c r="B46" s="3" t="s">
        <v>52</v>
      </c>
      <c r="C46" s="3">
        <f>SUM(B46:B46)</f>
        <v>0</v>
      </c>
      <c r="D46" s="3">
        <f t="shared" si="1"/>
        <v>0</v>
      </c>
    </row>
    <row r="47" spans="1:4" ht="15">
      <c r="A47" s="3">
        <v>38</v>
      </c>
      <c r="B47" s="3" t="s">
        <v>53</v>
      </c>
      <c r="C47" s="3">
        <f>SUM(B47:B47)</f>
        <v>0</v>
      </c>
      <c r="D47" s="3">
        <f t="shared" si="1"/>
        <v>0</v>
      </c>
    </row>
    <row r="48" spans="1:4" ht="15">
      <c r="A48" s="3">
        <v>39</v>
      </c>
      <c r="B48" s="3" t="s">
        <v>54</v>
      </c>
      <c r="C48" s="3">
        <f>SUM(B48:B48)</f>
        <v>0</v>
      </c>
      <c r="D48" s="3">
        <f t="shared" si="1"/>
        <v>0</v>
      </c>
    </row>
    <row r="49" spans="1:4" ht="15">
      <c r="A49" s="3">
        <v>40</v>
      </c>
      <c r="B49" s="3" t="s">
        <v>55</v>
      </c>
      <c r="C49" s="3">
        <f>SUM(B49:B49)</f>
        <v>0</v>
      </c>
      <c r="D49" s="3">
        <f t="shared" si="1"/>
        <v>0</v>
      </c>
    </row>
    <row r="50" spans="1:4" ht="15">
      <c r="A50" s="3">
        <v>41</v>
      </c>
      <c r="B50" s="3" t="s">
        <v>56</v>
      </c>
      <c r="C50" s="3">
        <f>SUM(B50:B50)</f>
        <v>0</v>
      </c>
      <c r="D50" s="3">
        <f t="shared" si="1"/>
        <v>0</v>
      </c>
    </row>
    <row r="51" spans="1:4" ht="15">
      <c r="A51" s="3">
        <v>42</v>
      </c>
      <c r="B51" s="3" t="s">
        <v>57</v>
      </c>
      <c r="C51" s="3">
        <f>SUM(B51:B51)</f>
        <v>0</v>
      </c>
      <c r="D51" s="3">
        <f t="shared" si="1"/>
        <v>0</v>
      </c>
    </row>
    <row r="52" spans="1:4" ht="15">
      <c r="A52" s="3">
        <v>43</v>
      </c>
      <c r="B52" s="3" t="s">
        <v>58</v>
      </c>
      <c r="C52" s="3">
        <f>SUM(B52:B52)</f>
        <v>0</v>
      </c>
      <c r="D52" s="3">
        <f t="shared" si="1"/>
        <v>0</v>
      </c>
    </row>
    <row r="53" spans="1:4" ht="15">
      <c r="A53" s="3">
        <v>44</v>
      </c>
      <c r="B53" s="3" t="s">
        <v>59</v>
      </c>
      <c r="C53" s="3">
        <f>SUM(B53:B53)</f>
        <v>0</v>
      </c>
      <c r="D53" s="3">
        <f t="shared" si="1"/>
        <v>0</v>
      </c>
    </row>
    <row r="54" spans="1:4" ht="15">
      <c r="A54" s="3">
        <v>45</v>
      </c>
      <c r="B54" s="3" t="s">
        <v>60</v>
      </c>
      <c r="C54" s="3">
        <f>SUM(B54:B54)</f>
        <v>0</v>
      </c>
      <c r="D54" s="3">
        <f t="shared" si="1"/>
        <v>0</v>
      </c>
    </row>
    <row r="55" spans="1:4" ht="15">
      <c r="A55" s="3">
        <v>46</v>
      </c>
      <c r="B55" s="3" t="s">
        <v>61</v>
      </c>
      <c r="C55" s="3">
        <f>SUM(B55:B55)</f>
        <v>0</v>
      </c>
      <c r="D55" s="3">
        <f t="shared" si="1"/>
        <v>0</v>
      </c>
    </row>
    <row r="56" spans="1:4" ht="15">
      <c r="A56" s="3">
        <v>47</v>
      </c>
      <c r="B56" s="3" t="s">
        <v>62</v>
      </c>
      <c r="C56" s="3">
        <f>SUM(B56:B56)</f>
        <v>0</v>
      </c>
      <c r="D56" s="3">
        <f t="shared" si="1"/>
        <v>0</v>
      </c>
    </row>
    <row r="57" spans="1:4" ht="15">
      <c r="A57" s="3">
        <v>48</v>
      </c>
      <c r="B57" s="3" t="s">
        <v>63</v>
      </c>
      <c r="C57" s="3">
        <f>SUM(B57:B57)</f>
        <v>0</v>
      </c>
      <c r="D57" s="3">
        <f t="shared" si="1"/>
        <v>0</v>
      </c>
    </row>
    <row r="58" spans="1:4" ht="15">
      <c r="A58" s="3">
        <v>49</v>
      </c>
      <c r="B58" s="3" t="s">
        <v>64</v>
      </c>
      <c r="C58" s="3">
        <f>SUM(B58:B58)</f>
        <v>0</v>
      </c>
      <c r="D58" s="3">
        <f t="shared" si="1"/>
        <v>0</v>
      </c>
    </row>
    <row r="59" spans="1:4" ht="15">
      <c r="A59" s="3">
        <v>50</v>
      </c>
      <c r="B59" s="3" t="s">
        <v>65</v>
      </c>
      <c r="C59" s="3">
        <f>SUM(B59:B59)</f>
        <v>0</v>
      </c>
      <c r="D59" s="3">
        <f t="shared" si="1"/>
        <v>0</v>
      </c>
    </row>
    <row r="60" spans="1:4" ht="15">
      <c r="A60" s="3">
        <v>51</v>
      </c>
      <c r="B60" s="3" t="s">
        <v>66</v>
      </c>
      <c r="C60" s="3">
        <f>SUM(B60:B60)</f>
        <v>0</v>
      </c>
      <c r="D60" s="3">
        <f t="shared" si="1"/>
        <v>0</v>
      </c>
    </row>
    <row r="61" spans="1:4" ht="15">
      <c r="A61" s="3">
        <v>52</v>
      </c>
      <c r="B61" s="3" t="s">
        <v>67</v>
      </c>
      <c r="C61" s="3">
        <f>SUM(B61:B61)</f>
        <v>0</v>
      </c>
      <c r="D61" s="3">
        <f t="shared" si="1"/>
        <v>0</v>
      </c>
    </row>
    <row r="62" spans="1:4" ht="15">
      <c r="A62" s="3" t="s">
        <v>2</v>
      </c>
      <c r="B62" s="3" t="s">
        <v>68</v>
      </c>
      <c r="C62" s="3">
        <f>SUM(C10:C61)</f>
        <v>0</v>
      </c>
      <c r="D62" s="3"/>
    </row>
    <row r="64" spans="1:2" ht="15">
      <c r="A64" s="10" t="s">
        <v>105</v>
      </c>
      <c r="B64" s="10"/>
    </row>
  </sheetData>
  <sheetProtection/>
  <mergeCells count="3">
    <mergeCell ref="A6:D6"/>
    <mergeCell ref="A7:D7"/>
    <mergeCell ref="A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64"/>
  <sheetViews>
    <sheetView tabSelected="1" zoomScalePageLayoutView="0" workbookViewId="0" topLeftCell="A1">
      <pane xSplit="2" ySplit="9" topLeftCell="C55" activePane="bottomRight" state="frozen"/>
      <selection pane="topLeft" activeCell="A84" sqref="A84"/>
      <selection pane="topRight" activeCell="A84" sqref="A84"/>
      <selection pane="bottomLeft" activeCell="A84" sqref="A84"/>
      <selection pane="bottomRight" activeCell="A84" sqref="A84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4" width="30.140625" style="0" customWidth="1"/>
  </cols>
  <sheetData>
    <row r="6" spans="1:4" ht="15.75">
      <c r="A6" s="4" t="s">
        <v>86</v>
      </c>
      <c r="B6" s="5"/>
      <c r="C6" s="5"/>
      <c r="D6" s="6"/>
    </row>
    <row r="7" spans="1:4" ht="15.75">
      <c r="A7" s="4" t="s">
        <v>87</v>
      </c>
      <c r="B7" s="5"/>
      <c r="C7" s="5"/>
      <c r="D7" s="6"/>
    </row>
    <row r="8" spans="1:4" ht="15">
      <c r="A8" s="7" t="s">
        <v>2</v>
      </c>
      <c r="B8" s="8"/>
      <c r="C8" s="8"/>
      <c r="D8" s="9"/>
    </row>
    <row r="9" spans="1:4" ht="15">
      <c r="A9" s="1"/>
      <c r="B9" s="1" t="s">
        <v>3</v>
      </c>
      <c r="C9" s="1" t="s">
        <v>15</v>
      </c>
      <c r="D9" s="1" t="s">
        <v>15</v>
      </c>
    </row>
    <row r="10" spans="1:4" ht="15">
      <c r="A10" s="3">
        <v>1</v>
      </c>
      <c r="B10" s="3" t="s">
        <v>16</v>
      </c>
      <c r="C10" s="3">
        <f>SUM(B10:B10)</f>
        <v>0</v>
      </c>
      <c r="D10" s="3">
        <f>C10</f>
        <v>0</v>
      </c>
    </row>
    <row r="11" spans="1:4" ht="15">
      <c r="A11" s="3">
        <v>2</v>
      </c>
      <c r="B11" s="3" t="s">
        <v>17</v>
      </c>
      <c r="C11" s="3">
        <f>SUM(B11:B11)</f>
        <v>0</v>
      </c>
      <c r="D11" s="3">
        <f aca="true" t="shared" si="0" ref="D11:D42">C11+D10</f>
        <v>0</v>
      </c>
    </row>
    <row r="12" spans="1:4" ht="15">
      <c r="A12" s="3">
        <v>3</v>
      </c>
      <c r="B12" s="3" t="s">
        <v>18</v>
      </c>
      <c r="C12" s="3">
        <f>SUM(B12:B12)</f>
        <v>0</v>
      </c>
      <c r="D12" s="3">
        <f t="shared" si="0"/>
        <v>0</v>
      </c>
    </row>
    <row r="13" spans="1:4" ht="15">
      <c r="A13" s="3">
        <v>4</v>
      </c>
      <c r="B13" s="3" t="s">
        <v>19</v>
      </c>
      <c r="C13" s="3">
        <f>SUM(B13:B13)</f>
        <v>0</v>
      </c>
      <c r="D13" s="3">
        <f t="shared" si="0"/>
        <v>0</v>
      </c>
    </row>
    <row r="14" spans="1:4" ht="15">
      <c r="A14" s="3">
        <v>5</v>
      </c>
      <c r="B14" s="3" t="s">
        <v>20</v>
      </c>
      <c r="C14" s="3">
        <f>SUM(B14:B14)</f>
        <v>0</v>
      </c>
      <c r="D14" s="3">
        <f t="shared" si="0"/>
        <v>0</v>
      </c>
    </row>
    <row r="15" spans="1:4" ht="15">
      <c r="A15" s="3">
        <v>6</v>
      </c>
      <c r="B15" s="3" t="s">
        <v>21</v>
      </c>
      <c r="C15" s="3">
        <f>SUM(B15:B15)</f>
        <v>0</v>
      </c>
      <c r="D15" s="3">
        <f t="shared" si="0"/>
        <v>0</v>
      </c>
    </row>
    <row r="16" spans="1:4" ht="15">
      <c r="A16" s="3">
        <v>7</v>
      </c>
      <c r="B16" s="3" t="s">
        <v>22</v>
      </c>
      <c r="C16" s="3">
        <f>SUM(B16:B16)</f>
        <v>0</v>
      </c>
      <c r="D16" s="3">
        <f t="shared" si="0"/>
        <v>0</v>
      </c>
    </row>
    <row r="17" spans="1:4" ht="15">
      <c r="A17" s="3">
        <v>8</v>
      </c>
      <c r="B17" s="3" t="s">
        <v>23</v>
      </c>
      <c r="C17" s="3">
        <f>SUM(B17:B17)</f>
        <v>0</v>
      </c>
      <c r="D17" s="3">
        <f t="shared" si="0"/>
        <v>0</v>
      </c>
    </row>
    <row r="18" spans="1:4" ht="15">
      <c r="A18" s="3">
        <v>9</v>
      </c>
      <c r="B18" s="3" t="s">
        <v>24</v>
      </c>
      <c r="C18" s="3">
        <f>SUM(B18:B18)</f>
        <v>0</v>
      </c>
      <c r="D18" s="3">
        <f t="shared" si="0"/>
        <v>0</v>
      </c>
    </row>
    <row r="19" spans="1:4" ht="15">
      <c r="A19" s="3">
        <v>10</v>
      </c>
      <c r="B19" s="3" t="s">
        <v>25</v>
      </c>
      <c r="C19" s="3">
        <f>SUM(B19:B19)</f>
        <v>0</v>
      </c>
      <c r="D19" s="3">
        <f t="shared" si="0"/>
        <v>0</v>
      </c>
    </row>
    <row r="20" spans="1:4" ht="15">
      <c r="A20" s="3">
        <v>11</v>
      </c>
      <c r="B20" s="3" t="s">
        <v>26</v>
      </c>
      <c r="C20" s="3">
        <f>SUM(B20:B20)</f>
        <v>0</v>
      </c>
      <c r="D20" s="3">
        <f t="shared" si="0"/>
        <v>0</v>
      </c>
    </row>
    <row r="21" spans="1:4" ht="15">
      <c r="A21" s="3">
        <v>12</v>
      </c>
      <c r="B21" s="3" t="s">
        <v>27</v>
      </c>
      <c r="C21" s="3">
        <f>SUM(B21:B21)</f>
        <v>0</v>
      </c>
      <c r="D21" s="3">
        <f t="shared" si="0"/>
        <v>0</v>
      </c>
    </row>
    <row r="22" spans="1:4" ht="15">
      <c r="A22" s="3">
        <v>13</v>
      </c>
      <c r="B22" s="3" t="s">
        <v>28</v>
      </c>
      <c r="C22" s="3">
        <f>SUM(B22:B22)</f>
        <v>0</v>
      </c>
      <c r="D22" s="3">
        <f t="shared" si="0"/>
        <v>0</v>
      </c>
    </row>
    <row r="23" spans="1:4" ht="15">
      <c r="A23" s="3">
        <v>14</v>
      </c>
      <c r="B23" s="3" t="s">
        <v>29</v>
      </c>
      <c r="C23" s="3">
        <f>SUM(B23:B23)</f>
        <v>0</v>
      </c>
      <c r="D23" s="3">
        <f t="shared" si="0"/>
        <v>0</v>
      </c>
    </row>
    <row r="24" spans="1:4" ht="15">
      <c r="A24" s="3">
        <v>15</v>
      </c>
      <c r="B24" s="3" t="s">
        <v>30</v>
      </c>
      <c r="C24" s="3">
        <f>SUM(B24:B24)</f>
        <v>0</v>
      </c>
      <c r="D24" s="3">
        <f t="shared" si="0"/>
        <v>0</v>
      </c>
    </row>
    <row r="25" spans="1:4" ht="15">
      <c r="A25" s="3">
        <v>16</v>
      </c>
      <c r="B25" s="3" t="s">
        <v>31</v>
      </c>
      <c r="C25" s="3">
        <f>SUM(B25:B25)</f>
        <v>0</v>
      </c>
      <c r="D25" s="3">
        <f t="shared" si="0"/>
        <v>0</v>
      </c>
    </row>
    <row r="26" spans="1:4" ht="15">
      <c r="A26" s="3">
        <v>17</v>
      </c>
      <c r="B26" s="3" t="s">
        <v>32</v>
      </c>
      <c r="C26" s="3">
        <f>SUM(B26:B26)</f>
        <v>0</v>
      </c>
      <c r="D26" s="3">
        <f t="shared" si="0"/>
        <v>0</v>
      </c>
    </row>
    <row r="27" spans="1:4" ht="15">
      <c r="A27" s="3">
        <v>18</v>
      </c>
      <c r="B27" s="3" t="s">
        <v>33</v>
      </c>
      <c r="C27" s="3">
        <f>SUM(B27:B27)</f>
        <v>0</v>
      </c>
      <c r="D27" s="3">
        <f t="shared" si="0"/>
        <v>0</v>
      </c>
    </row>
    <row r="28" spans="1:4" ht="15">
      <c r="A28" s="3">
        <v>19</v>
      </c>
      <c r="B28" s="3" t="s">
        <v>34</v>
      </c>
      <c r="C28" s="3">
        <f>SUM(B28:B28)</f>
        <v>0</v>
      </c>
      <c r="D28" s="3">
        <f t="shared" si="0"/>
        <v>0</v>
      </c>
    </row>
    <row r="29" spans="1:4" ht="15">
      <c r="A29" s="3">
        <v>20</v>
      </c>
      <c r="B29" s="3" t="s">
        <v>35</v>
      </c>
      <c r="C29" s="3">
        <f>SUM(B29:B29)</f>
        <v>0</v>
      </c>
      <c r="D29" s="3">
        <f t="shared" si="0"/>
        <v>0</v>
      </c>
    </row>
    <row r="30" spans="1:4" ht="15">
      <c r="A30" s="3">
        <v>21</v>
      </c>
      <c r="B30" s="3" t="s">
        <v>36</v>
      </c>
      <c r="C30" s="3">
        <f>SUM(B30:B30)</f>
        <v>0</v>
      </c>
      <c r="D30" s="3">
        <f t="shared" si="0"/>
        <v>0</v>
      </c>
    </row>
    <row r="31" spans="1:4" ht="15">
      <c r="A31" s="3">
        <v>22</v>
      </c>
      <c r="B31" s="3" t="s">
        <v>37</v>
      </c>
      <c r="C31" s="3">
        <f>SUM(B31:B31)</f>
        <v>0</v>
      </c>
      <c r="D31" s="3">
        <f t="shared" si="0"/>
        <v>0</v>
      </c>
    </row>
    <row r="32" spans="1:4" ht="15">
      <c r="A32" s="3">
        <v>23</v>
      </c>
      <c r="B32" s="3" t="s">
        <v>38</v>
      </c>
      <c r="C32" s="3">
        <f>SUM(B32:B32)</f>
        <v>0</v>
      </c>
      <c r="D32" s="3">
        <f t="shared" si="0"/>
        <v>0</v>
      </c>
    </row>
    <row r="33" spans="1:4" ht="15">
      <c r="A33" s="3">
        <v>24</v>
      </c>
      <c r="B33" s="3" t="s">
        <v>39</v>
      </c>
      <c r="C33" s="3">
        <f>SUM(B33:B33)</f>
        <v>0</v>
      </c>
      <c r="D33" s="3">
        <f t="shared" si="0"/>
        <v>0</v>
      </c>
    </row>
    <row r="34" spans="1:4" ht="15">
      <c r="A34" s="3">
        <v>25</v>
      </c>
      <c r="B34" s="3" t="s">
        <v>40</v>
      </c>
      <c r="C34" s="3">
        <f>SUM(B34:B34)</f>
        <v>0</v>
      </c>
      <c r="D34" s="3">
        <f t="shared" si="0"/>
        <v>0</v>
      </c>
    </row>
    <row r="35" spans="1:4" ht="15">
      <c r="A35" s="3">
        <v>26</v>
      </c>
      <c r="B35" s="3" t="s">
        <v>41</v>
      </c>
      <c r="C35" s="3">
        <f>SUM(B35:B35)</f>
        <v>0</v>
      </c>
      <c r="D35" s="3">
        <f t="shared" si="0"/>
        <v>0</v>
      </c>
    </row>
    <row r="36" spans="1:4" ht="15">
      <c r="A36" s="3">
        <v>27</v>
      </c>
      <c r="B36" s="3" t="s">
        <v>42</v>
      </c>
      <c r="C36" s="3">
        <f>SUM(B36:B36)</f>
        <v>0</v>
      </c>
      <c r="D36" s="3">
        <f t="shared" si="0"/>
        <v>0</v>
      </c>
    </row>
    <row r="37" spans="1:4" ht="15">
      <c r="A37" s="3">
        <v>28</v>
      </c>
      <c r="B37" s="3" t="s">
        <v>43</v>
      </c>
      <c r="C37" s="3">
        <f>SUM(B37:B37)</f>
        <v>0</v>
      </c>
      <c r="D37" s="3">
        <f t="shared" si="0"/>
        <v>0</v>
      </c>
    </row>
    <row r="38" spans="1:4" ht="15">
      <c r="A38" s="3">
        <v>29</v>
      </c>
      <c r="B38" s="3" t="s">
        <v>44</v>
      </c>
      <c r="C38" s="3">
        <f>SUM(B38:B38)</f>
        <v>0</v>
      </c>
      <c r="D38" s="3">
        <f t="shared" si="0"/>
        <v>0</v>
      </c>
    </row>
    <row r="39" spans="1:4" ht="15">
      <c r="A39" s="3">
        <v>30</v>
      </c>
      <c r="B39" s="3" t="s">
        <v>45</v>
      </c>
      <c r="C39" s="3">
        <f>SUM(B39:B39)</f>
        <v>0</v>
      </c>
      <c r="D39" s="3">
        <f t="shared" si="0"/>
        <v>0</v>
      </c>
    </row>
    <row r="40" spans="1:4" ht="15">
      <c r="A40" s="3">
        <v>31</v>
      </c>
      <c r="B40" s="3" t="s">
        <v>46</v>
      </c>
      <c r="C40" s="3">
        <f>SUM(B40:B40)</f>
        <v>0</v>
      </c>
      <c r="D40" s="3">
        <f t="shared" si="0"/>
        <v>0</v>
      </c>
    </row>
    <row r="41" spans="1:4" ht="15">
      <c r="A41" s="3">
        <v>32</v>
      </c>
      <c r="B41" s="3" t="s">
        <v>47</v>
      </c>
      <c r="C41" s="3">
        <f>SUM(B41:B41)</f>
        <v>0</v>
      </c>
      <c r="D41" s="3">
        <f t="shared" si="0"/>
        <v>0</v>
      </c>
    </row>
    <row r="42" spans="1:4" ht="15">
      <c r="A42" s="3">
        <v>33</v>
      </c>
      <c r="B42" s="3" t="s">
        <v>48</v>
      </c>
      <c r="C42" s="3">
        <f>SUM(B42:B42)</f>
        <v>0</v>
      </c>
      <c r="D42" s="3">
        <f t="shared" si="0"/>
        <v>0</v>
      </c>
    </row>
    <row r="43" spans="1:4" ht="15">
      <c r="A43" s="3">
        <v>34</v>
      </c>
      <c r="B43" s="3" t="s">
        <v>49</v>
      </c>
      <c r="C43" s="3">
        <f>SUM(B43:B43)</f>
        <v>0</v>
      </c>
      <c r="D43" s="3">
        <f aca="true" t="shared" si="1" ref="D43:D74">C43+D42</f>
        <v>0</v>
      </c>
    </row>
    <row r="44" spans="1:4" ht="15">
      <c r="A44" s="3" t="s">
        <v>103</v>
      </c>
      <c r="B44" s="3" t="s">
        <v>50</v>
      </c>
      <c r="C44" s="3">
        <f>SUM(B44:B44)</f>
        <v>0</v>
      </c>
      <c r="D44" s="3">
        <f t="shared" si="1"/>
        <v>0</v>
      </c>
    </row>
    <row r="45" spans="1:4" ht="15">
      <c r="A45" s="3">
        <v>36</v>
      </c>
      <c r="B45" s="3" t="s">
        <v>51</v>
      </c>
      <c r="C45" s="3">
        <f>SUM(B45:B45)</f>
        <v>0</v>
      </c>
      <c r="D45" s="3">
        <f t="shared" si="1"/>
        <v>0</v>
      </c>
    </row>
    <row r="46" spans="1:4" ht="15">
      <c r="A46" s="3">
        <v>37</v>
      </c>
      <c r="B46" s="3" t="s">
        <v>52</v>
      </c>
      <c r="C46" s="3">
        <f>SUM(B46:B46)</f>
        <v>0</v>
      </c>
      <c r="D46" s="3">
        <f t="shared" si="1"/>
        <v>0</v>
      </c>
    </row>
    <row r="47" spans="1:4" ht="15">
      <c r="A47" s="3">
        <v>38</v>
      </c>
      <c r="B47" s="3" t="s">
        <v>53</v>
      </c>
      <c r="C47" s="3">
        <f>SUM(B47:B47)</f>
        <v>0</v>
      </c>
      <c r="D47" s="3">
        <f t="shared" si="1"/>
        <v>0</v>
      </c>
    </row>
    <row r="48" spans="1:4" ht="15">
      <c r="A48" s="3">
        <v>39</v>
      </c>
      <c r="B48" s="3" t="s">
        <v>54</v>
      </c>
      <c r="C48" s="3">
        <f>SUM(B48:B48)</f>
        <v>0</v>
      </c>
      <c r="D48" s="3">
        <f t="shared" si="1"/>
        <v>0</v>
      </c>
    </row>
    <row r="49" spans="1:4" ht="15">
      <c r="A49" s="3">
        <v>40</v>
      </c>
      <c r="B49" s="3" t="s">
        <v>55</v>
      </c>
      <c r="C49" s="3">
        <f>SUM(B49:B49)</f>
        <v>0</v>
      </c>
      <c r="D49" s="3">
        <f t="shared" si="1"/>
        <v>0</v>
      </c>
    </row>
    <row r="50" spans="1:4" ht="15">
      <c r="A50" s="3">
        <v>41</v>
      </c>
      <c r="B50" s="3" t="s">
        <v>56</v>
      </c>
      <c r="C50" s="3">
        <f>SUM(B50:B50)</f>
        <v>0</v>
      </c>
      <c r="D50" s="3">
        <f t="shared" si="1"/>
        <v>0</v>
      </c>
    </row>
    <row r="51" spans="1:4" ht="15">
      <c r="A51" s="3">
        <v>42</v>
      </c>
      <c r="B51" s="3" t="s">
        <v>57</v>
      </c>
      <c r="C51" s="3">
        <f>SUM(B51:B51)</f>
        <v>0</v>
      </c>
      <c r="D51" s="3">
        <f t="shared" si="1"/>
        <v>0</v>
      </c>
    </row>
    <row r="52" spans="1:4" ht="15">
      <c r="A52" s="3">
        <v>43</v>
      </c>
      <c r="B52" s="3" t="s">
        <v>58</v>
      </c>
      <c r="C52" s="3">
        <f>SUM(B52:B52)</f>
        <v>0</v>
      </c>
      <c r="D52" s="3">
        <f t="shared" si="1"/>
        <v>0</v>
      </c>
    </row>
    <row r="53" spans="1:4" ht="15">
      <c r="A53" s="3">
        <v>44</v>
      </c>
      <c r="B53" s="3" t="s">
        <v>59</v>
      </c>
      <c r="C53" s="3">
        <f>SUM(B53:B53)</f>
        <v>0</v>
      </c>
      <c r="D53" s="3">
        <f t="shared" si="1"/>
        <v>0</v>
      </c>
    </row>
    <row r="54" spans="1:4" ht="15">
      <c r="A54" s="3">
        <v>45</v>
      </c>
      <c r="B54" s="3" t="s">
        <v>60</v>
      </c>
      <c r="C54" s="3">
        <f>SUM(B54:B54)</f>
        <v>0</v>
      </c>
      <c r="D54" s="3">
        <f t="shared" si="1"/>
        <v>0</v>
      </c>
    </row>
    <row r="55" spans="1:4" ht="15">
      <c r="A55" s="3">
        <v>46</v>
      </c>
      <c r="B55" s="3" t="s">
        <v>61</v>
      </c>
      <c r="C55" s="3">
        <f>SUM(B55:B55)</f>
        <v>0</v>
      </c>
      <c r="D55" s="3">
        <f t="shared" si="1"/>
        <v>0</v>
      </c>
    </row>
    <row r="56" spans="1:4" ht="15">
      <c r="A56" s="3">
        <v>47</v>
      </c>
      <c r="B56" s="3" t="s">
        <v>62</v>
      </c>
      <c r="C56" s="3">
        <f>SUM(B56:B56)</f>
        <v>0</v>
      </c>
      <c r="D56" s="3">
        <f t="shared" si="1"/>
        <v>0</v>
      </c>
    </row>
    <row r="57" spans="1:4" ht="15">
      <c r="A57" s="3">
        <v>48</v>
      </c>
      <c r="B57" s="3" t="s">
        <v>63</v>
      </c>
      <c r="C57" s="3">
        <f>SUM(B57:B57)</f>
        <v>0</v>
      </c>
      <c r="D57" s="3">
        <f t="shared" si="1"/>
        <v>0</v>
      </c>
    </row>
    <row r="58" spans="1:4" ht="15">
      <c r="A58" s="3">
        <v>49</v>
      </c>
      <c r="B58" s="3" t="s">
        <v>64</v>
      </c>
      <c r="C58" s="3">
        <f>SUM(B58:B58)</f>
        <v>0</v>
      </c>
      <c r="D58" s="3">
        <f t="shared" si="1"/>
        <v>0</v>
      </c>
    </row>
    <row r="59" spans="1:4" ht="15">
      <c r="A59" s="3">
        <v>50</v>
      </c>
      <c r="B59" s="3" t="s">
        <v>65</v>
      </c>
      <c r="C59" s="3">
        <f>SUM(B59:B59)</f>
        <v>0</v>
      </c>
      <c r="D59" s="3">
        <f t="shared" si="1"/>
        <v>0</v>
      </c>
    </row>
    <row r="60" spans="1:4" ht="15">
      <c r="A60" s="3">
        <v>51</v>
      </c>
      <c r="B60" s="3" t="s">
        <v>66</v>
      </c>
      <c r="C60" s="3">
        <f>SUM(B60:B60)</f>
        <v>0</v>
      </c>
      <c r="D60" s="3">
        <f t="shared" si="1"/>
        <v>0</v>
      </c>
    </row>
    <row r="61" spans="1:4" ht="15">
      <c r="A61" s="3">
        <v>52</v>
      </c>
      <c r="B61" s="3" t="s">
        <v>67</v>
      </c>
      <c r="C61" s="3">
        <f>SUM(B61:B61)</f>
        <v>0</v>
      </c>
      <c r="D61" s="3">
        <f t="shared" si="1"/>
        <v>0</v>
      </c>
    </row>
    <row r="62" spans="1:4" ht="15">
      <c r="A62" s="3" t="s">
        <v>2</v>
      </c>
      <c r="B62" s="3" t="s">
        <v>68</v>
      </c>
      <c r="C62" s="3">
        <f>SUM(C10:C61)</f>
        <v>0</v>
      </c>
      <c r="D62" s="3"/>
    </row>
    <row r="64" spans="1:2" ht="15">
      <c r="A64" s="10" t="s">
        <v>105</v>
      </c>
      <c r="B64" s="10"/>
    </row>
  </sheetData>
  <sheetProtection/>
  <mergeCells count="3">
    <mergeCell ref="A6:D6"/>
    <mergeCell ref="A7:D7"/>
    <mergeCell ref="A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64"/>
  <sheetViews>
    <sheetView tabSelected="1" zoomScalePageLayoutView="0" workbookViewId="0" topLeftCell="A1">
      <pane xSplit="2" ySplit="9" topLeftCell="C55" activePane="bottomRight" state="frozen"/>
      <selection pane="topLeft" activeCell="A84" sqref="A84"/>
      <selection pane="topRight" activeCell="A84" sqref="A84"/>
      <selection pane="bottomLeft" activeCell="A84" sqref="A84"/>
      <selection pane="bottomRight" activeCell="A84" sqref="A84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12.57421875" style="0" customWidth="1"/>
    <col min="5" max="6" width="11.8515625" style="0" customWidth="1"/>
  </cols>
  <sheetData>
    <row r="6" spans="1:6" ht="15.75">
      <c r="A6" s="4" t="s">
        <v>88</v>
      </c>
      <c r="B6" s="5"/>
      <c r="C6" s="5"/>
      <c r="D6" s="5"/>
      <c r="E6" s="5"/>
      <c r="F6" s="6"/>
    </row>
    <row r="7" spans="1:6" ht="15.75">
      <c r="A7" s="4" t="s">
        <v>89</v>
      </c>
      <c r="B7" s="5"/>
      <c r="C7" s="5"/>
      <c r="D7" s="5"/>
      <c r="E7" s="5"/>
      <c r="F7" s="6"/>
    </row>
    <row r="8" spans="1:6" ht="15">
      <c r="A8" s="7" t="s">
        <v>2</v>
      </c>
      <c r="B8" s="8"/>
      <c r="C8" s="8"/>
      <c r="D8" s="8"/>
      <c r="E8" s="8"/>
      <c r="F8" s="9"/>
    </row>
    <row r="9" spans="1:6" ht="15">
      <c r="A9" s="1"/>
      <c r="B9" s="1" t="s">
        <v>3</v>
      </c>
      <c r="C9" s="1" t="s">
        <v>4</v>
      </c>
      <c r="D9" s="1" t="s">
        <v>14</v>
      </c>
      <c r="E9" s="1" t="s">
        <v>15</v>
      </c>
      <c r="F9" s="1" t="s">
        <v>15</v>
      </c>
    </row>
    <row r="10" spans="1:6" ht="15">
      <c r="A10" s="3">
        <v>1</v>
      </c>
      <c r="B10" s="3" t="s">
        <v>16</v>
      </c>
      <c r="C10" s="2">
        <v>628</v>
      </c>
      <c r="D10" s="2">
        <v>1251</v>
      </c>
      <c r="E10" s="3">
        <f>SUM(C10:D10)</f>
        <v>1879</v>
      </c>
      <c r="F10" s="3">
        <f>E10</f>
        <v>1879</v>
      </c>
    </row>
    <row r="11" spans="1:6" ht="15">
      <c r="A11" s="3">
        <v>2</v>
      </c>
      <c r="B11" s="3" t="s">
        <v>17</v>
      </c>
      <c r="C11" s="2">
        <v>527</v>
      </c>
      <c r="D11" s="2">
        <v>964</v>
      </c>
      <c r="E11" s="3">
        <f>SUM(C11:D11)</f>
        <v>1491</v>
      </c>
      <c r="F11" s="3">
        <f aca="true" t="shared" si="0" ref="F11:F42">E11+F10</f>
        <v>3370</v>
      </c>
    </row>
    <row r="12" spans="1:6" ht="15">
      <c r="A12" s="3">
        <v>3</v>
      </c>
      <c r="B12" s="3" t="s">
        <v>18</v>
      </c>
      <c r="C12" s="2">
        <v>0</v>
      </c>
      <c r="D12" s="2">
        <v>846</v>
      </c>
      <c r="E12" s="3">
        <f>SUM(C12:D12)</f>
        <v>846</v>
      </c>
      <c r="F12" s="3">
        <f t="shared" si="0"/>
        <v>4216</v>
      </c>
    </row>
    <row r="13" spans="1:6" ht="15">
      <c r="A13" s="3">
        <v>4</v>
      </c>
      <c r="B13" s="3" t="s">
        <v>19</v>
      </c>
      <c r="C13" s="2">
        <v>68</v>
      </c>
      <c r="D13" s="2">
        <v>1933</v>
      </c>
      <c r="E13" s="3">
        <f>SUM(C13:D13)</f>
        <v>2001</v>
      </c>
      <c r="F13" s="3">
        <f t="shared" si="0"/>
        <v>6217</v>
      </c>
    </row>
    <row r="14" spans="1:6" ht="15">
      <c r="A14" s="3">
        <v>5</v>
      </c>
      <c r="B14" s="3" t="s">
        <v>20</v>
      </c>
      <c r="C14" s="2">
        <v>0</v>
      </c>
      <c r="D14" s="2">
        <v>101</v>
      </c>
      <c r="E14" s="3">
        <f>SUM(C14:D14)</f>
        <v>101</v>
      </c>
      <c r="F14" s="3">
        <f t="shared" si="0"/>
        <v>6318</v>
      </c>
    </row>
    <row r="15" spans="1:6" ht="15">
      <c r="A15" s="3">
        <v>6</v>
      </c>
      <c r="B15" s="3" t="s">
        <v>21</v>
      </c>
      <c r="C15" s="2">
        <v>0</v>
      </c>
      <c r="D15" s="2">
        <v>334</v>
      </c>
      <c r="E15" s="3">
        <f>SUM(C15:D15)</f>
        <v>334</v>
      </c>
      <c r="F15" s="3">
        <f t="shared" si="0"/>
        <v>6652</v>
      </c>
    </row>
    <row r="16" spans="1:6" ht="15">
      <c r="A16" s="3">
        <v>7</v>
      </c>
      <c r="B16" s="3" t="s">
        <v>22</v>
      </c>
      <c r="C16" s="2">
        <v>0</v>
      </c>
      <c r="D16" s="2">
        <v>203</v>
      </c>
      <c r="E16" s="3">
        <f>SUM(C16:D16)</f>
        <v>203</v>
      </c>
      <c r="F16" s="3">
        <f t="shared" si="0"/>
        <v>6855</v>
      </c>
    </row>
    <row r="17" spans="1:6" ht="15">
      <c r="A17" s="3">
        <v>8</v>
      </c>
      <c r="B17" s="3" t="s">
        <v>23</v>
      </c>
      <c r="C17" s="2">
        <v>0</v>
      </c>
      <c r="D17" s="2">
        <v>0</v>
      </c>
      <c r="E17" s="3">
        <f>SUM(C17:D17)</f>
        <v>0</v>
      </c>
      <c r="F17" s="3">
        <f t="shared" si="0"/>
        <v>6855</v>
      </c>
    </row>
    <row r="18" spans="1:6" ht="15">
      <c r="A18" s="3">
        <v>9</v>
      </c>
      <c r="B18" s="3" t="s">
        <v>24</v>
      </c>
      <c r="C18" s="2">
        <v>0</v>
      </c>
      <c r="D18" s="2">
        <v>199</v>
      </c>
      <c r="E18" s="3">
        <f>SUM(C18:D18)</f>
        <v>199</v>
      </c>
      <c r="F18" s="3">
        <f t="shared" si="0"/>
        <v>7054</v>
      </c>
    </row>
    <row r="19" spans="1:6" ht="15">
      <c r="A19" s="3">
        <v>10</v>
      </c>
      <c r="B19" s="3" t="s">
        <v>25</v>
      </c>
      <c r="C19" s="2">
        <v>0</v>
      </c>
      <c r="D19" s="2">
        <v>352</v>
      </c>
      <c r="E19" s="3">
        <f>SUM(C19:D19)</f>
        <v>352</v>
      </c>
      <c r="F19" s="3">
        <f t="shared" si="0"/>
        <v>7406</v>
      </c>
    </row>
    <row r="20" spans="1:6" ht="15">
      <c r="A20" s="3">
        <v>11</v>
      </c>
      <c r="B20" s="3" t="s">
        <v>26</v>
      </c>
      <c r="C20" s="2">
        <v>0</v>
      </c>
      <c r="D20" s="2">
        <v>2207</v>
      </c>
      <c r="E20" s="3">
        <f>SUM(C20:D20)</f>
        <v>2207</v>
      </c>
      <c r="F20" s="3">
        <f t="shared" si="0"/>
        <v>9613</v>
      </c>
    </row>
    <row r="21" spans="1:6" ht="15">
      <c r="A21" s="3">
        <v>12</v>
      </c>
      <c r="B21" s="3" t="s">
        <v>27</v>
      </c>
      <c r="C21" s="2">
        <v>0</v>
      </c>
      <c r="D21" s="2">
        <v>1779</v>
      </c>
      <c r="E21" s="3">
        <f>SUM(C21:D21)</f>
        <v>1779</v>
      </c>
      <c r="F21" s="3">
        <f t="shared" si="0"/>
        <v>11392</v>
      </c>
    </row>
    <row r="22" spans="1:6" ht="15">
      <c r="A22" s="3">
        <v>13</v>
      </c>
      <c r="B22" s="3" t="s">
        <v>28</v>
      </c>
      <c r="C22" s="2">
        <v>0</v>
      </c>
      <c r="D22" s="2">
        <v>2815</v>
      </c>
      <c r="E22" s="3">
        <f>SUM(C22:D22)</f>
        <v>2815</v>
      </c>
      <c r="F22" s="3">
        <f t="shared" si="0"/>
        <v>14207</v>
      </c>
    </row>
    <row r="23" spans="1:6" ht="15">
      <c r="A23" s="3">
        <v>14</v>
      </c>
      <c r="B23" s="3" t="s">
        <v>29</v>
      </c>
      <c r="C23" s="2">
        <v>0</v>
      </c>
      <c r="D23" s="2">
        <v>3197</v>
      </c>
      <c r="E23" s="3">
        <f>SUM(C23:D23)</f>
        <v>3197</v>
      </c>
      <c r="F23" s="3">
        <f t="shared" si="0"/>
        <v>17404</v>
      </c>
    </row>
    <row r="24" spans="1:6" ht="15">
      <c r="A24" s="3">
        <v>15</v>
      </c>
      <c r="B24" s="3" t="s">
        <v>30</v>
      </c>
      <c r="C24" s="2">
        <v>0</v>
      </c>
      <c r="D24" s="2">
        <v>1761</v>
      </c>
      <c r="E24" s="3">
        <f>SUM(C24:D24)</f>
        <v>1761</v>
      </c>
      <c r="F24" s="3">
        <f t="shared" si="0"/>
        <v>19165</v>
      </c>
    </row>
    <row r="25" spans="1:6" ht="15">
      <c r="A25" s="3">
        <v>16</v>
      </c>
      <c r="B25" s="3" t="s">
        <v>31</v>
      </c>
      <c r="C25" s="2">
        <v>0</v>
      </c>
      <c r="D25" s="2">
        <v>2318</v>
      </c>
      <c r="E25" s="3">
        <f>SUM(C25:D25)</f>
        <v>2318</v>
      </c>
      <c r="F25" s="3">
        <f t="shared" si="0"/>
        <v>21483</v>
      </c>
    </row>
    <row r="26" spans="1:6" ht="15">
      <c r="A26" s="3">
        <v>17</v>
      </c>
      <c r="B26" s="3" t="s">
        <v>32</v>
      </c>
      <c r="C26" s="2">
        <v>0</v>
      </c>
      <c r="D26" s="2">
        <v>2375</v>
      </c>
      <c r="E26" s="3">
        <f>SUM(C26:D26)</f>
        <v>2375</v>
      </c>
      <c r="F26" s="3">
        <f t="shared" si="0"/>
        <v>23858</v>
      </c>
    </row>
    <row r="27" spans="1:6" ht="15">
      <c r="A27" s="3">
        <v>18</v>
      </c>
      <c r="B27" s="3" t="s">
        <v>33</v>
      </c>
      <c r="C27" s="2">
        <v>0</v>
      </c>
      <c r="D27" s="2">
        <v>705</v>
      </c>
      <c r="E27" s="3">
        <f>SUM(C27:D27)</f>
        <v>705</v>
      </c>
      <c r="F27" s="3">
        <f t="shared" si="0"/>
        <v>24563</v>
      </c>
    </row>
    <row r="28" spans="1:6" ht="15">
      <c r="A28" s="3">
        <v>19</v>
      </c>
      <c r="B28" s="3" t="s">
        <v>34</v>
      </c>
      <c r="C28" s="2">
        <v>0</v>
      </c>
      <c r="D28" s="2">
        <v>0</v>
      </c>
      <c r="E28" s="3">
        <f>SUM(C28:D28)</f>
        <v>0</v>
      </c>
      <c r="F28" s="3">
        <f t="shared" si="0"/>
        <v>24563</v>
      </c>
    </row>
    <row r="29" spans="1:6" ht="15">
      <c r="A29" s="3">
        <v>20</v>
      </c>
      <c r="B29" s="3" t="s">
        <v>35</v>
      </c>
      <c r="C29" s="2">
        <v>32</v>
      </c>
      <c r="D29" s="2">
        <v>36</v>
      </c>
      <c r="E29" s="3">
        <f>SUM(C29:D29)</f>
        <v>68</v>
      </c>
      <c r="F29" s="3">
        <f t="shared" si="0"/>
        <v>24631</v>
      </c>
    </row>
    <row r="30" spans="1:6" ht="15">
      <c r="A30" s="3">
        <v>21</v>
      </c>
      <c r="B30" s="3" t="s">
        <v>36</v>
      </c>
      <c r="C30" s="2">
        <v>35</v>
      </c>
      <c r="D30" s="2">
        <v>0</v>
      </c>
      <c r="E30" s="3">
        <f>SUM(C30:D30)</f>
        <v>35</v>
      </c>
      <c r="F30" s="3">
        <f t="shared" si="0"/>
        <v>24666</v>
      </c>
    </row>
    <row r="31" spans="1:6" ht="15">
      <c r="A31" s="3">
        <v>22</v>
      </c>
      <c r="B31" s="3" t="s">
        <v>37</v>
      </c>
      <c r="C31" s="2">
        <v>0</v>
      </c>
      <c r="D31" s="2">
        <v>0</v>
      </c>
      <c r="E31" s="3">
        <f>SUM(C31:D31)</f>
        <v>0</v>
      </c>
      <c r="F31" s="3">
        <f t="shared" si="0"/>
        <v>24666</v>
      </c>
    </row>
    <row r="32" spans="1:6" ht="15">
      <c r="A32" s="3">
        <v>23</v>
      </c>
      <c r="B32" s="3" t="s">
        <v>38</v>
      </c>
      <c r="C32" s="2">
        <v>0</v>
      </c>
      <c r="D32" s="2">
        <v>0</v>
      </c>
      <c r="E32" s="3">
        <f>SUM(C32:D32)</f>
        <v>0</v>
      </c>
      <c r="F32" s="3">
        <f t="shared" si="0"/>
        <v>24666</v>
      </c>
    </row>
    <row r="33" spans="1:6" ht="15">
      <c r="A33" s="3">
        <v>24</v>
      </c>
      <c r="B33" s="3" t="s">
        <v>39</v>
      </c>
      <c r="C33" s="2">
        <v>0</v>
      </c>
      <c r="D33" s="2">
        <v>0</v>
      </c>
      <c r="E33" s="3">
        <f>SUM(C33:D33)</f>
        <v>0</v>
      </c>
      <c r="F33" s="3">
        <f t="shared" si="0"/>
        <v>24666</v>
      </c>
    </row>
    <row r="34" spans="1:6" ht="15">
      <c r="A34" s="3">
        <v>25</v>
      </c>
      <c r="B34" s="3" t="s">
        <v>40</v>
      </c>
      <c r="C34" s="2">
        <v>32</v>
      </c>
      <c r="D34" s="2">
        <v>0</v>
      </c>
      <c r="E34" s="3">
        <f>SUM(C34:D34)</f>
        <v>32</v>
      </c>
      <c r="F34" s="3">
        <f t="shared" si="0"/>
        <v>24698</v>
      </c>
    </row>
    <row r="35" spans="1:6" ht="15">
      <c r="A35" s="3">
        <v>26</v>
      </c>
      <c r="B35" s="3" t="s">
        <v>41</v>
      </c>
      <c r="C35" s="2">
        <v>103</v>
      </c>
      <c r="D35" s="2">
        <v>0</v>
      </c>
      <c r="E35" s="3">
        <f>SUM(C35:D35)</f>
        <v>103</v>
      </c>
      <c r="F35" s="3">
        <f t="shared" si="0"/>
        <v>24801</v>
      </c>
    </row>
    <row r="36" spans="1:6" ht="15">
      <c r="A36" s="3">
        <v>27</v>
      </c>
      <c r="B36" s="3" t="s">
        <v>42</v>
      </c>
      <c r="C36" s="2">
        <v>67</v>
      </c>
      <c r="D36" s="2">
        <v>0</v>
      </c>
      <c r="E36" s="3">
        <f>SUM(C36:D36)</f>
        <v>67</v>
      </c>
      <c r="F36" s="3">
        <f t="shared" si="0"/>
        <v>24868</v>
      </c>
    </row>
    <row r="37" spans="1:6" ht="15">
      <c r="A37" s="3">
        <v>28</v>
      </c>
      <c r="B37" s="3" t="s">
        <v>43</v>
      </c>
      <c r="C37" s="2">
        <v>0</v>
      </c>
      <c r="D37" s="2">
        <v>0</v>
      </c>
      <c r="E37" s="3">
        <f>SUM(C37:D37)</f>
        <v>0</v>
      </c>
      <c r="F37" s="3">
        <f t="shared" si="0"/>
        <v>24868</v>
      </c>
    </row>
    <row r="38" spans="1:6" ht="15">
      <c r="A38" s="3">
        <v>29</v>
      </c>
      <c r="B38" s="3" t="s">
        <v>44</v>
      </c>
      <c r="C38" s="2">
        <v>0</v>
      </c>
      <c r="D38" s="2">
        <v>0</v>
      </c>
      <c r="E38" s="3">
        <f>SUM(C38:D38)</f>
        <v>0</v>
      </c>
      <c r="F38" s="3">
        <f t="shared" si="0"/>
        <v>24868</v>
      </c>
    </row>
    <row r="39" spans="1:6" ht="15">
      <c r="A39" s="3">
        <v>30</v>
      </c>
      <c r="B39" s="3" t="s">
        <v>45</v>
      </c>
      <c r="C39" s="2">
        <v>0</v>
      </c>
      <c r="D39" s="2">
        <v>0</v>
      </c>
      <c r="E39" s="3">
        <f>SUM(C39:D39)</f>
        <v>0</v>
      </c>
      <c r="F39" s="3">
        <f t="shared" si="0"/>
        <v>24868</v>
      </c>
    </row>
    <row r="40" spans="1:6" ht="15">
      <c r="A40" s="3">
        <v>31</v>
      </c>
      <c r="B40" s="3" t="s">
        <v>46</v>
      </c>
      <c r="C40" s="2">
        <v>0</v>
      </c>
      <c r="D40" s="2">
        <v>0</v>
      </c>
      <c r="E40" s="3">
        <f>SUM(C40:D40)</f>
        <v>0</v>
      </c>
      <c r="F40" s="3">
        <f t="shared" si="0"/>
        <v>24868</v>
      </c>
    </row>
    <row r="41" spans="1:6" ht="15">
      <c r="A41" s="3">
        <v>32</v>
      </c>
      <c r="B41" s="3" t="s">
        <v>47</v>
      </c>
      <c r="C41" s="2">
        <v>0</v>
      </c>
      <c r="D41" s="2">
        <v>0</v>
      </c>
      <c r="E41" s="3">
        <f>SUM(C41:D41)</f>
        <v>0</v>
      </c>
      <c r="F41" s="3">
        <f t="shared" si="0"/>
        <v>24868</v>
      </c>
    </row>
    <row r="42" spans="1:6" ht="15">
      <c r="A42" s="3">
        <v>33</v>
      </c>
      <c r="B42" s="3" t="s">
        <v>48</v>
      </c>
      <c r="C42" s="2">
        <v>0</v>
      </c>
      <c r="D42" s="2">
        <v>0</v>
      </c>
      <c r="E42" s="3">
        <f>SUM(C42:D42)</f>
        <v>0</v>
      </c>
      <c r="F42" s="3">
        <f t="shared" si="0"/>
        <v>24868</v>
      </c>
    </row>
    <row r="43" spans="1:6" ht="15">
      <c r="A43" s="3">
        <v>34</v>
      </c>
      <c r="B43" s="3" t="s">
        <v>49</v>
      </c>
      <c r="C43" s="2">
        <v>0</v>
      </c>
      <c r="D43" s="2">
        <v>0</v>
      </c>
      <c r="E43" s="3">
        <f>SUM(C43:D43)</f>
        <v>0</v>
      </c>
      <c r="F43" s="3">
        <f aca="true" t="shared" si="1" ref="F43:F74">E43+F42</f>
        <v>24868</v>
      </c>
    </row>
    <row r="44" spans="1:6" ht="15">
      <c r="A44" s="3" t="s">
        <v>103</v>
      </c>
      <c r="B44" s="3" t="s">
        <v>50</v>
      </c>
      <c r="C44" s="2">
        <v>0</v>
      </c>
      <c r="D44" s="2">
        <v>0</v>
      </c>
      <c r="E44" s="3">
        <f>SUM(C44:D44)</f>
        <v>0</v>
      </c>
      <c r="F44" s="3">
        <f t="shared" si="1"/>
        <v>24868</v>
      </c>
    </row>
    <row r="45" spans="1:6" ht="15">
      <c r="A45" s="3">
        <v>36</v>
      </c>
      <c r="B45" s="3" t="s">
        <v>51</v>
      </c>
      <c r="C45" s="2">
        <v>0</v>
      </c>
      <c r="D45" s="2">
        <v>0</v>
      </c>
      <c r="E45" s="3">
        <f>SUM(C45:D45)</f>
        <v>0</v>
      </c>
      <c r="F45" s="3">
        <f t="shared" si="1"/>
        <v>24868</v>
      </c>
    </row>
    <row r="46" spans="1:6" ht="15">
      <c r="A46" s="3">
        <v>37</v>
      </c>
      <c r="B46" s="3" t="s">
        <v>52</v>
      </c>
      <c r="C46" s="2">
        <v>0</v>
      </c>
      <c r="D46" s="2">
        <v>0</v>
      </c>
      <c r="E46" s="3">
        <f>SUM(C46:D46)</f>
        <v>0</v>
      </c>
      <c r="F46" s="3">
        <f t="shared" si="1"/>
        <v>24868</v>
      </c>
    </row>
    <row r="47" spans="1:6" ht="15">
      <c r="A47" s="3">
        <v>38</v>
      </c>
      <c r="B47" s="3" t="s">
        <v>53</v>
      </c>
      <c r="C47" s="2">
        <v>0</v>
      </c>
      <c r="D47" s="2">
        <v>0</v>
      </c>
      <c r="E47" s="3">
        <f>SUM(C47:D47)</f>
        <v>0</v>
      </c>
      <c r="F47" s="3">
        <f t="shared" si="1"/>
        <v>24868</v>
      </c>
    </row>
    <row r="48" spans="1:6" ht="15">
      <c r="A48" s="3">
        <v>39</v>
      </c>
      <c r="B48" s="3" t="s">
        <v>54</v>
      </c>
      <c r="C48" s="2">
        <v>0</v>
      </c>
      <c r="D48" s="2">
        <v>0</v>
      </c>
      <c r="E48" s="3">
        <f>SUM(C48:D48)</f>
        <v>0</v>
      </c>
      <c r="F48" s="3">
        <f t="shared" si="1"/>
        <v>24868</v>
      </c>
    </row>
    <row r="49" spans="1:6" ht="15">
      <c r="A49" s="3">
        <v>40</v>
      </c>
      <c r="B49" s="3" t="s">
        <v>55</v>
      </c>
      <c r="C49" s="2">
        <v>0</v>
      </c>
      <c r="D49" s="2">
        <v>0</v>
      </c>
      <c r="E49" s="3">
        <f>SUM(C49:D49)</f>
        <v>0</v>
      </c>
      <c r="F49" s="3">
        <f t="shared" si="1"/>
        <v>24868</v>
      </c>
    </row>
    <row r="50" spans="1:6" ht="15">
      <c r="A50" s="3">
        <v>41</v>
      </c>
      <c r="B50" s="3" t="s">
        <v>56</v>
      </c>
      <c r="C50" s="2">
        <v>0</v>
      </c>
      <c r="D50" s="2">
        <v>0</v>
      </c>
      <c r="E50" s="3">
        <f>SUM(C50:D50)</f>
        <v>0</v>
      </c>
      <c r="F50" s="3">
        <f t="shared" si="1"/>
        <v>24868</v>
      </c>
    </row>
    <row r="51" spans="1:6" ht="15">
      <c r="A51" s="3">
        <v>42</v>
      </c>
      <c r="B51" s="3" t="s">
        <v>57</v>
      </c>
      <c r="C51" s="2">
        <v>0</v>
      </c>
      <c r="D51" s="2">
        <v>0</v>
      </c>
      <c r="E51" s="3">
        <f>SUM(C51:D51)</f>
        <v>0</v>
      </c>
      <c r="F51" s="3">
        <f t="shared" si="1"/>
        <v>24868</v>
      </c>
    </row>
    <row r="52" spans="1:6" ht="15">
      <c r="A52" s="3">
        <v>43</v>
      </c>
      <c r="B52" s="3" t="s">
        <v>58</v>
      </c>
      <c r="C52" s="2">
        <v>0</v>
      </c>
      <c r="D52" s="2">
        <v>0</v>
      </c>
      <c r="E52" s="3">
        <f>SUM(C52:D52)</f>
        <v>0</v>
      </c>
      <c r="F52" s="3">
        <f t="shared" si="1"/>
        <v>24868</v>
      </c>
    </row>
    <row r="53" spans="1:6" ht="15">
      <c r="A53" s="3">
        <v>44</v>
      </c>
      <c r="B53" s="3" t="s">
        <v>59</v>
      </c>
      <c r="C53" s="2">
        <v>0</v>
      </c>
      <c r="D53" s="2">
        <v>0</v>
      </c>
      <c r="E53" s="3">
        <f>SUM(C53:D53)</f>
        <v>0</v>
      </c>
      <c r="F53" s="3">
        <f t="shared" si="1"/>
        <v>24868</v>
      </c>
    </row>
    <row r="54" spans="1:6" ht="15">
      <c r="A54" s="3">
        <v>45</v>
      </c>
      <c r="B54" s="3" t="s">
        <v>60</v>
      </c>
      <c r="C54" s="2">
        <v>0</v>
      </c>
      <c r="D54" s="2">
        <v>0</v>
      </c>
      <c r="E54" s="3">
        <f>SUM(C54:D54)</f>
        <v>0</v>
      </c>
      <c r="F54" s="3">
        <f t="shared" si="1"/>
        <v>24868</v>
      </c>
    </row>
    <row r="55" spans="1:6" ht="15">
      <c r="A55" s="3">
        <v>46</v>
      </c>
      <c r="B55" s="3" t="s">
        <v>61</v>
      </c>
      <c r="C55" s="2">
        <v>0</v>
      </c>
      <c r="D55" s="2">
        <v>0</v>
      </c>
      <c r="E55" s="3">
        <f>SUM(C55:D55)</f>
        <v>0</v>
      </c>
      <c r="F55" s="3">
        <f t="shared" si="1"/>
        <v>24868</v>
      </c>
    </row>
    <row r="56" spans="1:6" ht="15">
      <c r="A56" s="3">
        <v>47</v>
      </c>
      <c r="B56" s="3" t="s">
        <v>62</v>
      </c>
      <c r="C56" s="2">
        <v>0</v>
      </c>
      <c r="D56" s="2">
        <v>0</v>
      </c>
      <c r="E56" s="3">
        <f>SUM(C56:D56)</f>
        <v>0</v>
      </c>
      <c r="F56" s="3">
        <f t="shared" si="1"/>
        <v>24868</v>
      </c>
    </row>
    <row r="57" spans="1:6" ht="15">
      <c r="A57" s="3">
        <v>48</v>
      </c>
      <c r="B57" s="3" t="s">
        <v>63</v>
      </c>
      <c r="C57" s="2">
        <v>0</v>
      </c>
      <c r="D57" s="2">
        <v>0</v>
      </c>
      <c r="E57" s="3">
        <f>SUM(C57:D57)</f>
        <v>0</v>
      </c>
      <c r="F57" s="3">
        <f t="shared" si="1"/>
        <v>24868</v>
      </c>
    </row>
    <row r="58" spans="1:6" ht="15">
      <c r="A58" s="3">
        <v>49</v>
      </c>
      <c r="B58" s="3" t="s">
        <v>64</v>
      </c>
      <c r="C58" s="2">
        <v>0</v>
      </c>
      <c r="D58" s="2">
        <v>0</v>
      </c>
      <c r="E58" s="3">
        <f>SUM(C58:D58)</f>
        <v>0</v>
      </c>
      <c r="F58" s="3">
        <f t="shared" si="1"/>
        <v>24868</v>
      </c>
    </row>
    <row r="59" spans="1:6" ht="15">
      <c r="A59" s="3">
        <v>50</v>
      </c>
      <c r="B59" s="3" t="s">
        <v>65</v>
      </c>
      <c r="C59" s="2">
        <v>0</v>
      </c>
      <c r="D59" s="2">
        <v>0</v>
      </c>
      <c r="E59" s="3">
        <f>SUM(C59:D59)</f>
        <v>0</v>
      </c>
      <c r="F59" s="3">
        <f t="shared" si="1"/>
        <v>24868</v>
      </c>
    </row>
    <row r="60" spans="1:6" ht="15">
      <c r="A60" s="3">
        <v>51</v>
      </c>
      <c r="B60" s="3" t="s">
        <v>66</v>
      </c>
      <c r="C60" s="2">
        <v>0</v>
      </c>
      <c r="D60" s="2">
        <v>0</v>
      </c>
      <c r="E60" s="3">
        <f>SUM(C60:D60)</f>
        <v>0</v>
      </c>
      <c r="F60" s="3">
        <f t="shared" si="1"/>
        <v>24868</v>
      </c>
    </row>
    <row r="61" spans="1:6" ht="15">
      <c r="A61" s="3">
        <v>52</v>
      </c>
      <c r="B61" s="3" t="s">
        <v>67</v>
      </c>
      <c r="C61" s="2">
        <v>0</v>
      </c>
      <c r="D61" s="2">
        <v>0</v>
      </c>
      <c r="E61" s="3">
        <f>SUM(C61:D61)</f>
        <v>0</v>
      </c>
      <c r="F61" s="3">
        <f t="shared" si="1"/>
        <v>24868</v>
      </c>
    </row>
    <row r="62" spans="1:6" ht="15">
      <c r="A62" s="3" t="s">
        <v>2</v>
      </c>
      <c r="B62" s="3" t="s">
        <v>68</v>
      </c>
      <c r="C62" s="3">
        <f>SUM(C10:C61)</f>
        <v>1492</v>
      </c>
      <c r="D62" s="3">
        <f>SUM(D10:D61)</f>
        <v>23376</v>
      </c>
      <c r="E62" s="3">
        <f>SUM(E10:E61)</f>
        <v>24868</v>
      </c>
      <c r="F62" s="3"/>
    </row>
    <row r="64" spans="1:4" ht="15">
      <c r="A64" s="10" t="s">
        <v>106</v>
      </c>
      <c r="B64" s="10"/>
      <c r="C64" s="10"/>
      <c r="D64" s="10"/>
    </row>
  </sheetData>
  <sheetProtection/>
  <mergeCells count="3">
    <mergeCell ref="A6:F6"/>
    <mergeCell ref="A7:F7"/>
    <mergeCell ref="A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64"/>
  <sheetViews>
    <sheetView tabSelected="1" zoomScalePageLayoutView="0" workbookViewId="0" topLeftCell="A1">
      <pane xSplit="2" ySplit="9" topLeftCell="C55" activePane="bottomRight" state="frozen"/>
      <selection pane="topLeft" activeCell="A84" sqref="A84"/>
      <selection pane="topRight" activeCell="A84" sqref="A84"/>
      <selection pane="bottomLeft" activeCell="A84" sqref="A84"/>
      <selection pane="bottomRight" activeCell="A84" sqref="A84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1.8515625" style="0" customWidth="1"/>
    <col min="4" max="4" width="30.140625" style="0" customWidth="1"/>
  </cols>
  <sheetData>
    <row r="6" spans="1:4" ht="15.75">
      <c r="A6" s="4" t="s">
        <v>90</v>
      </c>
      <c r="B6" s="5"/>
      <c r="C6" s="5"/>
      <c r="D6" s="6"/>
    </row>
    <row r="7" spans="1:4" ht="15.75">
      <c r="A7" s="4" t="s">
        <v>91</v>
      </c>
      <c r="B7" s="5"/>
      <c r="C7" s="5"/>
      <c r="D7" s="6"/>
    </row>
    <row r="8" spans="1:4" ht="15">
      <c r="A8" s="7" t="s">
        <v>2</v>
      </c>
      <c r="B8" s="8"/>
      <c r="C8" s="8"/>
      <c r="D8" s="9"/>
    </row>
    <row r="9" spans="1:4" ht="15">
      <c r="A9" s="1"/>
      <c r="B9" s="1" t="s">
        <v>3</v>
      </c>
      <c r="C9" s="1" t="s">
        <v>15</v>
      </c>
      <c r="D9" s="1" t="s">
        <v>15</v>
      </c>
    </row>
    <row r="10" spans="1:4" ht="15">
      <c r="A10" s="3">
        <v>1</v>
      </c>
      <c r="B10" s="3" t="s">
        <v>16</v>
      </c>
      <c r="C10" s="3">
        <f>SUM(B10:B10)</f>
        <v>0</v>
      </c>
      <c r="D10" s="3">
        <f>C10</f>
        <v>0</v>
      </c>
    </row>
    <row r="11" spans="1:4" ht="15">
      <c r="A11" s="3">
        <v>2</v>
      </c>
      <c r="B11" s="3" t="s">
        <v>17</v>
      </c>
      <c r="C11" s="3">
        <f>SUM(B11:B11)</f>
        <v>0</v>
      </c>
      <c r="D11" s="3">
        <f aca="true" t="shared" si="0" ref="D11:D42">C11+D10</f>
        <v>0</v>
      </c>
    </row>
    <row r="12" spans="1:4" ht="15">
      <c r="A12" s="3">
        <v>3</v>
      </c>
      <c r="B12" s="3" t="s">
        <v>18</v>
      </c>
      <c r="C12" s="3">
        <f>SUM(B12:B12)</f>
        <v>0</v>
      </c>
      <c r="D12" s="3">
        <f t="shared" si="0"/>
        <v>0</v>
      </c>
    </row>
    <row r="13" spans="1:4" ht="15">
      <c r="A13" s="3">
        <v>4</v>
      </c>
      <c r="B13" s="3" t="s">
        <v>19</v>
      </c>
      <c r="C13" s="3">
        <f>SUM(B13:B13)</f>
        <v>0</v>
      </c>
      <c r="D13" s="3">
        <f t="shared" si="0"/>
        <v>0</v>
      </c>
    </row>
    <row r="14" spans="1:4" ht="15">
      <c r="A14" s="3">
        <v>5</v>
      </c>
      <c r="B14" s="3" t="s">
        <v>20</v>
      </c>
      <c r="C14" s="3">
        <f>SUM(B14:B14)</f>
        <v>0</v>
      </c>
      <c r="D14" s="3">
        <f t="shared" si="0"/>
        <v>0</v>
      </c>
    </row>
    <row r="15" spans="1:4" ht="15">
      <c r="A15" s="3">
        <v>6</v>
      </c>
      <c r="B15" s="3" t="s">
        <v>21</v>
      </c>
      <c r="C15" s="3">
        <f>SUM(B15:B15)</f>
        <v>0</v>
      </c>
      <c r="D15" s="3">
        <f t="shared" si="0"/>
        <v>0</v>
      </c>
    </row>
    <row r="16" spans="1:4" ht="15">
      <c r="A16" s="3">
        <v>7</v>
      </c>
      <c r="B16" s="3" t="s">
        <v>22</v>
      </c>
      <c r="C16" s="3">
        <f>SUM(B16:B16)</f>
        <v>0</v>
      </c>
      <c r="D16" s="3">
        <f t="shared" si="0"/>
        <v>0</v>
      </c>
    </row>
    <row r="17" spans="1:4" ht="15">
      <c r="A17" s="3">
        <v>8</v>
      </c>
      <c r="B17" s="3" t="s">
        <v>23</v>
      </c>
      <c r="C17" s="3">
        <f>SUM(B17:B17)</f>
        <v>0</v>
      </c>
      <c r="D17" s="3">
        <f t="shared" si="0"/>
        <v>0</v>
      </c>
    </row>
    <row r="18" spans="1:4" ht="15">
      <c r="A18" s="3">
        <v>9</v>
      </c>
      <c r="B18" s="3" t="s">
        <v>24</v>
      </c>
      <c r="C18" s="3">
        <f>SUM(B18:B18)</f>
        <v>0</v>
      </c>
      <c r="D18" s="3">
        <f t="shared" si="0"/>
        <v>0</v>
      </c>
    </row>
    <row r="19" spans="1:4" ht="15">
      <c r="A19" s="3">
        <v>10</v>
      </c>
      <c r="B19" s="3" t="s">
        <v>25</v>
      </c>
      <c r="C19" s="3">
        <f>SUM(B19:B19)</f>
        <v>0</v>
      </c>
      <c r="D19" s="3">
        <f t="shared" si="0"/>
        <v>0</v>
      </c>
    </row>
    <row r="20" spans="1:4" ht="15">
      <c r="A20" s="3">
        <v>11</v>
      </c>
      <c r="B20" s="3" t="s">
        <v>26</v>
      </c>
      <c r="C20" s="3">
        <f>SUM(B20:B20)</f>
        <v>0</v>
      </c>
      <c r="D20" s="3">
        <f t="shared" si="0"/>
        <v>0</v>
      </c>
    </row>
    <row r="21" spans="1:4" ht="15">
      <c r="A21" s="3">
        <v>12</v>
      </c>
      <c r="B21" s="3" t="s">
        <v>27</v>
      </c>
      <c r="C21" s="3">
        <f>SUM(B21:B21)</f>
        <v>0</v>
      </c>
      <c r="D21" s="3">
        <f t="shared" si="0"/>
        <v>0</v>
      </c>
    </row>
    <row r="22" spans="1:4" ht="15">
      <c r="A22" s="3">
        <v>13</v>
      </c>
      <c r="B22" s="3" t="s">
        <v>28</v>
      </c>
      <c r="C22" s="3">
        <f>SUM(B22:B22)</f>
        <v>0</v>
      </c>
      <c r="D22" s="3">
        <f t="shared" si="0"/>
        <v>0</v>
      </c>
    </row>
    <row r="23" spans="1:4" ht="15">
      <c r="A23" s="3">
        <v>14</v>
      </c>
      <c r="B23" s="3" t="s">
        <v>29</v>
      </c>
      <c r="C23" s="3">
        <f>SUM(B23:B23)</f>
        <v>0</v>
      </c>
      <c r="D23" s="3">
        <f t="shared" si="0"/>
        <v>0</v>
      </c>
    </row>
    <row r="24" spans="1:4" ht="15">
      <c r="A24" s="3">
        <v>15</v>
      </c>
      <c r="B24" s="3" t="s">
        <v>30</v>
      </c>
      <c r="C24" s="3">
        <f>SUM(B24:B24)</f>
        <v>0</v>
      </c>
      <c r="D24" s="3">
        <f t="shared" si="0"/>
        <v>0</v>
      </c>
    </row>
    <row r="25" spans="1:4" ht="15">
      <c r="A25" s="3">
        <v>16</v>
      </c>
      <c r="B25" s="3" t="s">
        <v>31</v>
      </c>
      <c r="C25" s="3">
        <f>SUM(B25:B25)</f>
        <v>0</v>
      </c>
      <c r="D25" s="3">
        <f t="shared" si="0"/>
        <v>0</v>
      </c>
    </row>
    <row r="26" spans="1:4" ht="15">
      <c r="A26" s="3">
        <v>17</v>
      </c>
      <c r="B26" s="3" t="s">
        <v>32</v>
      </c>
      <c r="C26" s="3">
        <f>SUM(B26:B26)</f>
        <v>0</v>
      </c>
      <c r="D26" s="3">
        <f t="shared" si="0"/>
        <v>0</v>
      </c>
    </row>
    <row r="27" spans="1:4" ht="15">
      <c r="A27" s="3">
        <v>18</v>
      </c>
      <c r="B27" s="3" t="s">
        <v>33</v>
      </c>
      <c r="C27" s="3">
        <f>SUM(B27:B27)</f>
        <v>0</v>
      </c>
      <c r="D27" s="3">
        <f t="shared" si="0"/>
        <v>0</v>
      </c>
    </row>
    <row r="28" spans="1:4" ht="15">
      <c r="A28" s="3">
        <v>19</v>
      </c>
      <c r="B28" s="3" t="s">
        <v>34</v>
      </c>
      <c r="C28" s="3">
        <f>SUM(B28:B28)</f>
        <v>0</v>
      </c>
      <c r="D28" s="3">
        <f t="shared" si="0"/>
        <v>0</v>
      </c>
    </row>
    <row r="29" spans="1:4" ht="15">
      <c r="A29" s="3">
        <v>20</v>
      </c>
      <c r="B29" s="3" t="s">
        <v>35</v>
      </c>
      <c r="C29" s="3">
        <f>SUM(B29:B29)</f>
        <v>0</v>
      </c>
      <c r="D29" s="3">
        <f t="shared" si="0"/>
        <v>0</v>
      </c>
    </row>
    <row r="30" spans="1:4" ht="15">
      <c r="A30" s="3">
        <v>21</v>
      </c>
      <c r="B30" s="3" t="s">
        <v>36</v>
      </c>
      <c r="C30" s="3">
        <f>SUM(B30:B30)</f>
        <v>0</v>
      </c>
      <c r="D30" s="3">
        <f t="shared" si="0"/>
        <v>0</v>
      </c>
    </row>
    <row r="31" spans="1:4" ht="15">
      <c r="A31" s="3">
        <v>22</v>
      </c>
      <c r="B31" s="3" t="s">
        <v>37</v>
      </c>
      <c r="C31" s="3">
        <f>SUM(B31:B31)</f>
        <v>0</v>
      </c>
      <c r="D31" s="3">
        <f t="shared" si="0"/>
        <v>0</v>
      </c>
    </row>
    <row r="32" spans="1:4" ht="15">
      <c r="A32" s="3">
        <v>23</v>
      </c>
      <c r="B32" s="3" t="s">
        <v>38</v>
      </c>
      <c r="C32" s="3">
        <f>SUM(B32:B32)</f>
        <v>0</v>
      </c>
      <c r="D32" s="3">
        <f t="shared" si="0"/>
        <v>0</v>
      </c>
    </row>
    <row r="33" spans="1:4" ht="15">
      <c r="A33" s="3">
        <v>24</v>
      </c>
      <c r="B33" s="3" t="s">
        <v>39</v>
      </c>
      <c r="C33" s="3">
        <f>SUM(B33:B33)</f>
        <v>0</v>
      </c>
      <c r="D33" s="3">
        <f t="shared" si="0"/>
        <v>0</v>
      </c>
    </row>
    <row r="34" spans="1:4" ht="15">
      <c r="A34" s="3">
        <v>25</v>
      </c>
      <c r="B34" s="3" t="s">
        <v>40</v>
      </c>
      <c r="C34" s="3">
        <f>SUM(B34:B34)</f>
        <v>0</v>
      </c>
      <c r="D34" s="3">
        <f t="shared" si="0"/>
        <v>0</v>
      </c>
    </row>
    <row r="35" spans="1:4" ht="15">
      <c r="A35" s="3">
        <v>26</v>
      </c>
      <c r="B35" s="3" t="s">
        <v>41</v>
      </c>
      <c r="C35" s="3">
        <f>SUM(B35:B35)</f>
        <v>0</v>
      </c>
      <c r="D35" s="3">
        <f t="shared" si="0"/>
        <v>0</v>
      </c>
    </row>
    <row r="36" spans="1:4" ht="15">
      <c r="A36" s="3">
        <v>27</v>
      </c>
      <c r="B36" s="3" t="s">
        <v>42</v>
      </c>
      <c r="C36" s="3">
        <f>SUM(B36:B36)</f>
        <v>0</v>
      </c>
      <c r="D36" s="3">
        <f t="shared" si="0"/>
        <v>0</v>
      </c>
    </row>
    <row r="37" spans="1:4" ht="15">
      <c r="A37" s="3">
        <v>28</v>
      </c>
      <c r="B37" s="3" t="s">
        <v>43</v>
      </c>
      <c r="C37" s="3">
        <f>SUM(B37:B37)</f>
        <v>0</v>
      </c>
      <c r="D37" s="3">
        <f t="shared" si="0"/>
        <v>0</v>
      </c>
    </row>
    <row r="38" spans="1:4" ht="15">
      <c r="A38" s="3">
        <v>29</v>
      </c>
      <c r="B38" s="3" t="s">
        <v>44</v>
      </c>
      <c r="C38" s="3">
        <f>SUM(B38:B38)</f>
        <v>0</v>
      </c>
      <c r="D38" s="3">
        <f t="shared" si="0"/>
        <v>0</v>
      </c>
    </row>
    <row r="39" spans="1:4" ht="15">
      <c r="A39" s="3">
        <v>30</v>
      </c>
      <c r="B39" s="3" t="s">
        <v>45</v>
      </c>
      <c r="C39" s="3">
        <f>SUM(B39:B39)</f>
        <v>0</v>
      </c>
      <c r="D39" s="3">
        <f t="shared" si="0"/>
        <v>0</v>
      </c>
    </row>
    <row r="40" spans="1:4" ht="15">
      <c r="A40" s="3">
        <v>31</v>
      </c>
      <c r="B40" s="3" t="s">
        <v>46</v>
      </c>
      <c r="C40" s="3">
        <f>SUM(B40:B40)</f>
        <v>0</v>
      </c>
      <c r="D40" s="3">
        <f t="shared" si="0"/>
        <v>0</v>
      </c>
    </row>
    <row r="41" spans="1:4" ht="15">
      <c r="A41" s="3">
        <v>32</v>
      </c>
      <c r="B41" s="3" t="s">
        <v>47</v>
      </c>
      <c r="C41" s="3">
        <f>SUM(B41:B41)</f>
        <v>0</v>
      </c>
      <c r="D41" s="3">
        <f t="shared" si="0"/>
        <v>0</v>
      </c>
    </row>
    <row r="42" spans="1:4" ht="15">
      <c r="A42" s="3">
        <v>33</v>
      </c>
      <c r="B42" s="3" t="s">
        <v>48</v>
      </c>
      <c r="C42" s="3">
        <f>SUM(B42:B42)</f>
        <v>0</v>
      </c>
      <c r="D42" s="3">
        <f t="shared" si="0"/>
        <v>0</v>
      </c>
    </row>
    <row r="43" spans="1:4" ht="15">
      <c r="A43" s="3">
        <v>34</v>
      </c>
      <c r="B43" s="3" t="s">
        <v>49</v>
      </c>
      <c r="C43" s="3">
        <f>SUM(B43:B43)</f>
        <v>0</v>
      </c>
      <c r="D43" s="3">
        <f aca="true" t="shared" si="1" ref="D43:D74">C43+D42</f>
        <v>0</v>
      </c>
    </row>
    <row r="44" spans="1:4" ht="15">
      <c r="A44" s="3" t="s">
        <v>103</v>
      </c>
      <c r="B44" s="3" t="s">
        <v>50</v>
      </c>
      <c r="C44" s="3">
        <f>SUM(B44:B44)</f>
        <v>0</v>
      </c>
      <c r="D44" s="3">
        <f t="shared" si="1"/>
        <v>0</v>
      </c>
    </row>
    <row r="45" spans="1:4" ht="15">
      <c r="A45" s="3">
        <v>36</v>
      </c>
      <c r="B45" s="3" t="s">
        <v>51</v>
      </c>
      <c r="C45" s="3">
        <f>SUM(B45:B45)</f>
        <v>0</v>
      </c>
      <c r="D45" s="3">
        <f t="shared" si="1"/>
        <v>0</v>
      </c>
    </row>
    <row r="46" spans="1:4" ht="15">
      <c r="A46" s="3">
        <v>37</v>
      </c>
      <c r="B46" s="3" t="s">
        <v>52</v>
      </c>
      <c r="C46" s="3">
        <f>SUM(B46:B46)</f>
        <v>0</v>
      </c>
      <c r="D46" s="3">
        <f t="shared" si="1"/>
        <v>0</v>
      </c>
    </row>
    <row r="47" spans="1:4" ht="15">
      <c r="A47" s="3">
        <v>38</v>
      </c>
      <c r="B47" s="3" t="s">
        <v>53</v>
      </c>
      <c r="C47" s="3">
        <f>SUM(B47:B47)</f>
        <v>0</v>
      </c>
      <c r="D47" s="3">
        <f t="shared" si="1"/>
        <v>0</v>
      </c>
    </row>
    <row r="48" spans="1:4" ht="15">
      <c r="A48" s="3">
        <v>39</v>
      </c>
      <c r="B48" s="3" t="s">
        <v>54</v>
      </c>
      <c r="C48" s="3">
        <f>SUM(B48:B48)</f>
        <v>0</v>
      </c>
      <c r="D48" s="3">
        <f t="shared" si="1"/>
        <v>0</v>
      </c>
    </row>
    <row r="49" spans="1:4" ht="15">
      <c r="A49" s="3">
        <v>40</v>
      </c>
      <c r="B49" s="3" t="s">
        <v>55</v>
      </c>
      <c r="C49" s="3">
        <f>SUM(B49:B49)</f>
        <v>0</v>
      </c>
      <c r="D49" s="3">
        <f t="shared" si="1"/>
        <v>0</v>
      </c>
    </row>
    <row r="50" spans="1:4" ht="15">
      <c r="A50" s="3">
        <v>41</v>
      </c>
      <c r="B50" s="3" t="s">
        <v>56</v>
      </c>
      <c r="C50" s="3">
        <f>SUM(B50:B50)</f>
        <v>0</v>
      </c>
      <c r="D50" s="3">
        <f t="shared" si="1"/>
        <v>0</v>
      </c>
    </row>
    <row r="51" spans="1:4" ht="15">
      <c r="A51" s="3">
        <v>42</v>
      </c>
      <c r="B51" s="3" t="s">
        <v>57</v>
      </c>
      <c r="C51" s="3">
        <f>SUM(B51:B51)</f>
        <v>0</v>
      </c>
      <c r="D51" s="3">
        <f t="shared" si="1"/>
        <v>0</v>
      </c>
    </row>
    <row r="52" spans="1:4" ht="15">
      <c r="A52" s="3">
        <v>43</v>
      </c>
      <c r="B52" s="3" t="s">
        <v>58</v>
      </c>
      <c r="C52" s="3">
        <f>SUM(B52:B52)</f>
        <v>0</v>
      </c>
      <c r="D52" s="3">
        <f t="shared" si="1"/>
        <v>0</v>
      </c>
    </row>
    <row r="53" spans="1:4" ht="15">
      <c r="A53" s="3">
        <v>44</v>
      </c>
      <c r="B53" s="3" t="s">
        <v>59</v>
      </c>
      <c r="C53" s="3">
        <f>SUM(B53:B53)</f>
        <v>0</v>
      </c>
      <c r="D53" s="3">
        <f t="shared" si="1"/>
        <v>0</v>
      </c>
    </row>
    <row r="54" spans="1:4" ht="15">
      <c r="A54" s="3">
        <v>45</v>
      </c>
      <c r="B54" s="3" t="s">
        <v>60</v>
      </c>
      <c r="C54" s="3">
        <f>SUM(B54:B54)</f>
        <v>0</v>
      </c>
      <c r="D54" s="3">
        <f t="shared" si="1"/>
        <v>0</v>
      </c>
    </row>
    <row r="55" spans="1:4" ht="15">
      <c r="A55" s="3">
        <v>46</v>
      </c>
      <c r="B55" s="3" t="s">
        <v>61</v>
      </c>
      <c r="C55" s="3">
        <f>SUM(B55:B55)</f>
        <v>0</v>
      </c>
      <c r="D55" s="3">
        <f t="shared" si="1"/>
        <v>0</v>
      </c>
    </row>
    <row r="56" spans="1:4" ht="15">
      <c r="A56" s="3">
        <v>47</v>
      </c>
      <c r="B56" s="3" t="s">
        <v>62</v>
      </c>
      <c r="C56" s="3">
        <f>SUM(B56:B56)</f>
        <v>0</v>
      </c>
      <c r="D56" s="3">
        <f t="shared" si="1"/>
        <v>0</v>
      </c>
    </row>
    <row r="57" spans="1:4" ht="15">
      <c r="A57" s="3">
        <v>48</v>
      </c>
      <c r="B57" s="3" t="s">
        <v>63</v>
      </c>
      <c r="C57" s="3">
        <f>SUM(B57:B57)</f>
        <v>0</v>
      </c>
      <c r="D57" s="3">
        <f t="shared" si="1"/>
        <v>0</v>
      </c>
    </row>
    <row r="58" spans="1:4" ht="15">
      <c r="A58" s="3">
        <v>49</v>
      </c>
      <c r="B58" s="3" t="s">
        <v>64</v>
      </c>
      <c r="C58" s="3">
        <f>SUM(B58:B58)</f>
        <v>0</v>
      </c>
      <c r="D58" s="3">
        <f t="shared" si="1"/>
        <v>0</v>
      </c>
    </row>
    <row r="59" spans="1:4" ht="15">
      <c r="A59" s="3">
        <v>50</v>
      </c>
      <c r="B59" s="3" t="s">
        <v>65</v>
      </c>
      <c r="C59" s="3">
        <f>SUM(B59:B59)</f>
        <v>0</v>
      </c>
      <c r="D59" s="3">
        <f t="shared" si="1"/>
        <v>0</v>
      </c>
    </row>
    <row r="60" spans="1:4" ht="15">
      <c r="A60" s="3">
        <v>51</v>
      </c>
      <c r="B60" s="3" t="s">
        <v>66</v>
      </c>
      <c r="C60" s="3">
        <f>SUM(B60:B60)</f>
        <v>0</v>
      </c>
      <c r="D60" s="3">
        <f t="shared" si="1"/>
        <v>0</v>
      </c>
    </row>
    <row r="61" spans="1:4" ht="15">
      <c r="A61" s="3">
        <v>52</v>
      </c>
      <c r="B61" s="3" t="s">
        <v>67</v>
      </c>
      <c r="C61" s="3">
        <f>SUM(B61:B61)</f>
        <v>0</v>
      </c>
      <c r="D61" s="3">
        <f t="shared" si="1"/>
        <v>0</v>
      </c>
    </row>
    <row r="62" spans="1:4" ht="15">
      <c r="A62" s="3" t="s">
        <v>2</v>
      </c>
      <c r="B62" s="3" t="s">
        <v>68</v>
      </c>
      <c r="C62" s="3">
        <f>SUM(C10:C61)</f>
        <v>0</v>
      </c>
      <c r="D62" s="3"/>
    </row>
    <row r="64" spans="1:2" ht="15">
      <c r="A64" s="10" t="s">
        <v>106</v>
      </c>
      <c r="B64" s="10"/>
    </row>
  </sheetData>
  <sheetProtection/>
  <mergeCells count="3">
    <mergeCell ref="A6:D6"/>
    <mergeCell ref="A7:D7"/>
    <mergeCell ref="A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65"/>
  <sheetViews>
    <sheetView tabSelected="1" zoomScalePageLayoutView="0" workbookViewId="0" topLeftCell="A1">
      <pane xSplit="2" ySplit="9" topLeftCell="C55" activePane="bottomRight" state="frozen"/>
      <selection pane="topLeft" activeCell="A84" sqref="A84"/>
      <selection pane="topRight" activeCell="A84" sqref="A84"/>
      <selection pane="bottomLeft" activeCell="A84" sqref="A84"/>
      <selection pane="bottomRight" activeCell="A84" sqref="A84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2.7109375" style="0" customWidth="1"/>
    <col min="5" max="6" width="11.8515625" style="0" customWidth="1"/>
  </cols>
  <sheetData>
    <row r="6" spans="1:6" ht="15.75">
      <c r="A6" s="4" t="s">
        <v>92</v>
      </c>
      <c r="B6" s="5"/>
      <c r="C6" s="5"/>
      <c r="D6" s="5"/>
      <c r="E6" s="5"/>
      <c r="F6" s="6"/>
    </row>
    <row r="7" spans="1:6" ht="15.75">
      <c r="A7" s="4" t="s">
        <v>93</v>
      </c>
      <c r="B7" s="5"/>
      <c r="C7" s="5"/>
      <c r="D7" s="5"/>
      <c r="E7" s="5"/>
      <c r="F7" s="6"/>
    </row>
    <row r="8" spans="1:6" ht="15">
      <c r="A8" s="7" t="s">
        <v>2</v>
      </c>
      <c r="B8" s="8"/>
      <c r="C8" s="8"/>
      <c r="D8" s="8"/>
      <c r="E8" s="8"/>
      <c r="F8" s="9"/>
    </row>
    <row r="9" spans="1:6" ht="15">
      <c r="A9" s="1"/>
      <c r="B9" s="1" t="s">
        <v>3</v>
      </c>
      <c r="C9" s="1" t="s">
        <v>94</v>
      </c>
      <c r="D9" s="1" t="s">
        <v>95</v>
      </c>
      <c r="E9" s="1" t="s">
        <v>109</v>
      </c>
      <c r="F9" s="1" t="s">
        <v>109</v>
      </c>
    </row>
    <row r="10" spans="1:6" ht="15">
      <c r="A10" s="3">
        <v>1</v>
      </c>
      <c r="B10" s="3" t="s">
        <v>16</v>
      </c>
      <c r="C10" s="2">
        <v>0</v>
      </c>
      <c r="D10" s="2">
        <v>0</v>
      </c>
      <c r="E10" s="3">
        <f aca="true" t="shared" si="0" ref="E10:E41">SUM(C10:D10)</f>
        <v>0</v>
      </c>
      <c r="F10" s="3">
        <f>E10</f>
        <v>0</v>
      </c>
    </row>
    <row r="11" spans="1:6" ht="15">
      <c r="A11" s="3">
        <v>2</v>
      </c>
      <c r="B11" s="3" t="s">
        <v>17</v>
      </c>
      <c r="C11" s="2">
        <v>0</v>
      </c>
      <c r="D11" s="2">
        <v>0</v>
      </c>
      <c r="E11" s="3">
        <f t="shared" si="0"/>
        <v>0</v>
      </c>
      <c r="F11" s="3">
        <f aca="true" t="shared" si="1" ref="F11:F42">E11+F10</f>
        <v>0</v>
      </c>
    </row>
    <row r="12" spans="1:6" ht="15">
      <c r="A12" s="3">
        <v>3</v>
      </c>
      <c r="B12" s="3" t="s">
        <v>18</v>
      </c>
      <c r="C12" s="2">
        <v>0</v>
      </c>
      <c r="D12" s="2">
        <v>0</v>
      </c>
      <c r="E12" s="3">
        <f t="shared" si="0"/>
        <v>0</v>
      </c>
      <c r="F12" s="3">
        <f t="shared" si="1"/>
        <v>0</v>
      </c>
    </row>
    <row r="13" spans="1:6" ht="15">
      <c r="A13" s="3">
        <v>4</v>
      </c>
      <c r="B13" s="3" t="s">
        <v>19</v>
      </c>
      <c r="C13" s="2">
        <v>0</v>
      </c>
      <c r="D13" s="2">
        <v>0</v>
      </c>
      <c r="E13" s="3">
        <f t="shared" si="0"/>
        <v>0</v>
      </c>
      <c r="F13" s="3">
        <f t="shared" si="1"/>
        <v>0</v>
      </c>
    </row>
    <row r="14" spans="1:6" ht="15">
      <c r="A14" s="3">
        <v>5</v>
      </c>
      <c r="B14" s="3" t="s">
        <v>20</v>
      </c>
      <c r="C14" s="2">
        <v>0</v>
      </c>
      <c r="D14" s="2">
        <v>0</v>
      </c>
      <c r="E14" s="3">
        <f t="shared" si="0"/>
        <v>0</v>
      </c>
      <c r="F14" s="3">
        <f t="shared" si="1"/>
        <v>0</v>
      </c>
    </row>
    <row r="15" spans="1:6" ht="15">
      <c r="A15" s="3">
        <v>6</v>
      </c>
      <c r="B15" s="3" t="s">
        <v>21</v>
      </c>
      <c r="C15" s="2">
        <v>0</v>
      </c>
      <c r="D15" s="2">
        <v>0</v>
      </c>
      <c r="E15" s="3">
        <f t="shared" si="0"/>
        <v>0</v>
      </c>
      <c r="F15" s="3">
        <f t="shared" si="1"/>
        <v>0</v>
      </c>
    </row>
    <row r="16" spans="1:6" ht="15">
      <c r="A16" s="3">
        <v>7</v>
      </c>
      <c r="B16" s="3" t="s">
        <v>22</v>
      </c>
      <c r="C16" s="2">
        <v>0</v>
      </c>
      <c r="D16" s="2">
        <v>0</v>
      </c>
      <c r="E16" s="3">
        <f t="shared" si="0"/>
        <v>0</v>
      </c>
      <c r="F16" s="3">
        <f t="shared" si="1"/>
        <v>0</v>
      </c>
    </row>
    <row r="17" spans="1:6" ht="15">
      <c r="A17" s="3">
        <v>8</v>
      </c>
      <c r="B17" s="3" t="s">
        <v>23</v>
      </c>
      <c r="C17" s="2">
        <v>0</v>
      </c>
      <c r="D17" s="2">
        <v>0</v>
      </c>
      <c r="E17" s="3">
        <f t="shared" si="0"/>
        <v>0</v>
      </c>
      <c r="F17" s="3">
        <f t="shared" si="1"/>
        <v>0</v>
      </c>
    </row>
    <row r="18" spans="1:6" ht="15">
      <c r="A18" s="3">
        <v>9</v>
      </c>
      <c r="B18" s="3" t="s">
        <v>24</v>
      </c>
      <c r="C18" s="2">
        <v>0</v>
      </c>
      <c r="D18" s="2">
        <v>0</v>
      </c>
      <c r="E18" s="3">
        <f t="shared" si="0"/>
        <v>0</v>
      </c>
      <c r="F18" s="3">
        <f t="shared" si="1"/>
        <v>0</v>
      </c>
    </row>
    <row r="19" spans="1:6" ht="15">
      <c r="A19" s="3">
        <v>10</v>
      </c>
      <c r="B19" s="3" t="s">
        <v>25</v>
      </c>
      <c r="C19" s="2">
        <v>0</v>
      </c>
      <c r="D19" s="2">
        <v>0</v>
      </c>
      <c r="E19" s="3">
        <f t="shared" si="0"/>
        <v>0</v>
      </c>
      <c r="F19" s="3">
        <f t="shared" si="1"/>
        <v>0</v>
      </c>
    </row>
    <row r="20" spans="1:6" ht="15">
      <c r="A20" s="3">
        <v>11</v>
      </c>
      <c r="B20" s="3" t="s">
        <v>26</v>
      </c>
      <c r="C20" s="2">
        <v>0</v>
      </c>
      <c r="D20" s="2">
        <v>0</v>
      </c>
      <c r="E20" s="3">
        <f t="shared" si="0"/>
        <v>0</v>
      </c>
      <c r="F20" s="3">
        <f t="shared" si="1"/>
        <v>0</v>
      </c>
    </row>
    <row r="21" spans="1:6" ht="15">
      <c r="A21" s="3">
        <v>12</v>
      </c>
      <c r="B21" s="3" t="s">
        <v>27</v>
      </c>
      <c r="C21" s="2">
        <v>0</v>
      </c>
      <c r="D21" s="2">
        <v>0</v>
      </c>
      <c r="E21" s="3">
        <f t="shared" si="0"/>
        <v>0</v>
      </c>
      <c r="F21" s="3">
        <f t="shared" si="1"/>
        <v>0</v>
      </c>
    </row>
    <row r="22" spans="1:6" ht="15">
      <c r="A22" s="3">
        <v>13</v>
      </c>
      <c r="B22" s="3" t="s">
        <v>28</v>
      </c>
      <c r="C22" s="2">
        <v>0</v>
      </c>
      <c r="D22" s="2">
        <v>0</v>
      </c>
      <c r="E22" s="3">
        <f t="shared" si="0"/>
        <v>0</v>
      </c>
      <c r="F22" s="3">
        <f t="shared" si="1"/>
        <v>0</v>
      </c>
    </row>
    <row r="23" spans="1:6" ht="15">
      <c r="A23" s="3">
        <v>14</v>
      </c>
      <c r="B23" s="3" t="s">
        <v>29</v>
      </c>
      <c r="C23" s="2">
        <v>0</v>
      </c>
      <c r="D23" s="2">
        <v>0</v>
      </c>
      <c r="E23" s="3">
        <f t="shared" si="0"/>
        <v>0</v>
      </c>
      <c r="F23" s="3">
        <f t="shared" si="1"/>
        <v>0</v>
      </c>
    </row>
    <row r="24" spans="1:6" ht="15">
      <c r="A24" s="3">
        <v>15</v>
      </c>
      <c r="B24" s="3" t="s">
        <v>30</v>
      </c>
      <c r="C24" s="2">
        <v>0</v>
      </c>
      <c r="D24" s="2">
        <v>0</v>
      </c>
      <c r="E24" s="3">
        <f t="shared" si="0"/>
        <v>0</v>
      </c>
      <c r="F24" s="3">
        <f t="shared" si="1"/>
        <v>0</v>
      </c>
    </row>
    <row r="25" spans="1:6" ht="15">
      <c r="A25" s="3">
        <v>16</v>
      </c>
      <c r="B25" s="3" t="s">
        <v>31</v>
      </c>
      <c r="C25" s="2">
        <v>0</v>
      </c>
      <c r="D25" s="2">
        <v>0</v>
      </c>
      <c r="E25" s="3">
        <f t="shared" si="0"/>
        <v>0</v>
      </c>
      <c r="F25" s="3">
        <f t="shared" si="1"/>
        <v>0</v>
      </c>
    </row>
    <row r="26" spans="1:6" ht="15">
      <c r="A26" s="3">
        <v>17</v>
      </c>
      <c r="B26" s="3" t="s">
        <v>32</v>
      </c>
      <c r="C26" s="2">
        <v>0</v>
      </c>
      <c r="D26" s="2">
        <v>0</v>
      </c>
      <c r="E26" s="3">
        <f t="shared" si="0"/>
        <v>0</v>
      </c>
      <c r="F26" s="3">
        <f t="shared" si="1"/>
        <v>0</v>
      </c>
    </row>
    <row r="27" spans="1:6" ht="15">
      <c r="A27" s="3">
        <v>18</v>
      </c>
      <c r="B27" s="3" t="s">
        <v>33</v>
      </c>
      <c r="C27" s="2">
        <v>0</v>
      </c>
      <c r="D27" s="2">
        <v>0</v>
      </c>
      <c r="E27" s="3">
        <f t="shared" si="0"/>
        <v>0</v>
      </c>
      <c r="F27" s="3">
        <f t="shared" si="1"/>
        <v>0</v>
      </c>
    </row>
    <row r="28" spans="1:6" ht="15">
      <c r="A28" s="3">
        <v>19</v>
      </c>
      <c r="B28" s="3" t="s">
        <v>34</v>
      </c>
      <c r="C28" s="2">
        <v>0</v>
      </c>
      <c r="D28" s="2">
        <v>0</v>
      </c>
      <c r="E28" s="3">
        <f t="shared" si="0"/>
        <v>0</v>
      </c>
      <c r="F28" s="3">
        <f t="shared" si="1"/>
        <v>0</v>
      </c>
    </row>
    <row r="29" spans="1:6" ht="15">
      <c r="A29" s="3">
        <v>20</v>
      </c>
      <c r="B29" s="3" t="s">
        <v>35</v>
      </c>
      <c r="C29" s="2">
        <v>0</v>
      </c>
      <c r="D29" s="2">
        <v>0</v>
      </c>
      <c r="E29" s="3">
        <f t="shared" si="0"/>
        <v>0</v>
      </c>
      <c r="F29" s="3">
        <f t="shared" si="1"/>
        <v>0</v>
      </c>
    </row>
    <row r="30" spans="1:6" ht="15">
      <c r="A30" s="3">
        <v>21</v>
      </c>
      <c r="B30" s="3" t="s">
        <v>36</v>
      </c>
      <c r="C30" s="2">
        <v>0</v>
      </c>
      <c r="D30" s="2">
        <v>0</v>
      </c>
      <c r="E30" s="3">
        <f t="shared" si="0"/>
        <v>0</v>
      </c>
      <c r="F30" s="3">
        <f t="shared" si="1"/>
        <v>0</v>
      </c>
    </row>
    <row r="31" spans="1:6" ht="15">
      <c r="A31" s="3">
        <v>22</v>
      </c>
      <c r="B31" s="3" t="s">
        <v>37</v>
      </c>
      <c r="C31" s="2">
        <v>0</v>
      </c>
      <c r="D31" s="2">
        <v>0</v>
      </c>
      <c r="E31" s="3">
        <f t="shared" si="0"/>
        <v>0</v>
      </c>
      <c r="F31" s="3">
        <f t="shared" si="1"/>
        <v>0</v>
      </c>
    </row>
    <row r="32" spans="1:6" ht="15">
      <c r="A32" s="3">
        <v>23</v>
      </c>
      <c r="B32" s="3" t="s">
        <v>38</v>
      </c>
      <c r="C32" s="2">
        <v>0</v>
      </c>
      <c r="D32" s="2">
        <v>0</v>
      </c>
      <c r="E32" s="3">
        <f t="shared" si="0"/>
        <v>0</v>
      </c>
      <c r="F32" s="3">
        <f t="shared" si="1"/>
        <v>0</v>
      </c>
    </row>
    <row r="33" spans="1:6" ht="15">
      <c r="A33" s="3">
        <v>24</v>
      </c>
      <c r="B33" s="3" t="s">
        <v>39</v>
      </c>
      <c r="C33" s="2">
        <v>0</v>
      </c>
      <c r="D33" s="2">
        <v>0</v>
      </c>
      <c r="E33" s="3">
        <f t="shared" si="0"/>
        <v>0</v>
      </c>
      <c r="F33" s="3">
        <f t="shared" si="1"/>
        <v>0</v>
      </c>
    </row>
    <row r="34" spans="1:6" ht="15">
      <c r="A34" s="3">
        <v>25</v>
      </c>
      <c r="B34" s="3" t="s">
        <v>40</v>
      </c>
      <c r="C34" s="2">
        <v>0</v>
      </c>
      <c r="D34" s="2">
        <v>0</v>
      </c>
      <c r="E34" s="3">
        <f t="shared" si="0"/>
        <v>0</v>
      </c>
      <c r="F34" s="3">
        <f t="shared" si="1"/>
        <v>0</v>
      </c>
    </row>
    <row r="35" spans="1:6" ht="15">
      <c r="A35" s="3">
        <v>26</v>
      </c>
      <c r="B35" s="3" t="s">
        <v>41</v>
      </c>
      <c r="C35" s="2">
        <v>0</v>
      </c>
      <c r="D35" s="2">
        <v>0</v>
      </c>
      <c r="E35" s="3">
        <f t="shared" si="0"/>
        <v>0</v>
      </c>
      <c r="F35" s="3">
        <f t="shared" si="1"/>
        <v>0</v>
      </c>
    </row>
    <row r="36" spans="1:6" ht="15">
      <c r="A36" s="3">
        <v>27</v>
      </c>
      <c r="B36" s="3" t="s">
        <v>42</v>
      </c>
      <c r="C36" s="2">
        <v>0</v>
      </c>
      <c r="D36" s="2">
        <v>0</v>
      </c>
      <c r="E36" s="3">
        <f t="shared" si="0"/>
        <v>0</v>
      </c>
      <c r="F36" s="3">
        <f t="shared" si="1"/>
        <v>0</v>
      </c>
    </row>
    <row r="37" spans="1:6" ht="15">
      <c r="A37" s="3">
        <v>28</v>
      </c>
      <c r="B37" s="3" t="s">
        <v>43</v>
      </c>
      <c r="C37" s="2">
        <v>0</v>
      </c>
      <c r="D37" s="2">
        <v>0</v>
      </c>
      <c r="E37" s="3">
        <f t="shared" si="0"/>
        <v>0</v>
      </c>
      <c r="F37" s="3">
        <f t="shared" si="1"/>
        <v>0</v>
      </c>
    </row>
    <row r="38" spans="1:6" ht="15">
      <c r="A38" s="3">
        <v>29</v>
      </c>
      <c r="B38" s="3" t="s">
        <v>44</v>
      </c>
      <c r="C38" s="2">
        <v>0</v>
      </c>
      <c r="D38" s="2">
        <v>0</v>
      </c>
      <c r="E38" s="3">
        <f t="shared" si="0"/>
        <v>0</v>
      </c>
      <c r="F38" s="3">
        <f t="shared" si="1"/>
        <v>0</v>
      </c>
    </row>
    <row r="39" spans="1:6" ht="15">
      <c r="A39" s="3">
        <v>30</v>
      </c>
      <c r="B39" s="3" t="s">
        <v>45</v>
      </c>
      <c r="C39" s="2">
        <v>0</v>
      </c>
      <c r="D39" s="2">
        <v>0</v>
      </c>
      <c r="E39" s="3">
        <f t="shared" si="0"/>
        <v>0</v>
      </c>
      <c r="F39" s="3">
        <f t="shared" si="1"/>
        <v>0</v>
      </c>
    </row>
    <row r="40" spans="1:6" ht="15">
      <c r="A40" s="3">
        <v>31</v>
      </c>
      <c r="B40" s="3" t="s">
        <v>46</v>
      </c>
      <c r="C40" s="2">
        <v>0</v>
      </c>
      <c r="D40" s="2">
        <v>0</v>
      </c>
      <c r="E40" s="3">
        <f t="shared" si="0"/>
        <v>0</v>
      </c>
      <c r="F40" s="3">
        <f t="shared" si="1"/>
        <v>0</v>
      </c>
    </row>
    <row r="41" spans="1:6" ht="15">
      <c r="A41" s="3">
        <v>32</v>
      </c>
      <c r="B41" s="3" t="s">
        <v>47</v>
      </c>
      <c r="C41" s="2">
        <v>0</v>
      </c>
      <c r="D41" s="2">
        <v>0</v>
      </c>
      <c r="E41" s="3">
        <f t="shared" si="0"/>
        <v>0</v>
      </c>
      <c r="F41" s="3">
        <f t="shared" si="1"/>
        <v>0</v>
      </c>
    </row>
    <row r="42" spans="1:6" ht="15">
      <c r="A42" s="3">
        <v>33</v>
      </c>
      <c r="B42" s="3" t="s">
        <v>48</v>
      </c>
      <c r="C42" s="2">
        <v>0</v>
      </c>
      <c r="D42" s="2">
        <v>0</v>
      </c>
      <c r="E42" s="3">
        <f aca="true" t="shared" si="2" ref="E42:E73">SUM(C42:D42)</f>
        <v>0</v>
      </c>
      <c r="F42" s="3">
        <f t="shared" si="1"/>
        <v>0</v>
      </c>
    </row>
    <row r="43" spans="1:6" ht="15">
      <c r="A43" s="3">
        <v>34</v>
      </c>
      <c r="B43" s="3" t="s">
        <v>49</v>
      </c>
      <c r="C43" s="2">
        <v>0</v>
      </c>
      <c r="D43" s="2">
        <v>0</v>
      </c>
      <c r="E43" s="3">
        <f t="shared" si="2"/>
        <v>0</v>
      </c>
      <c r="F43" s="3">
        <f aca="true" t="shared" si="3" ref="F43:F74">E43+F42</f>
        <v>0</v>
      </c>
    </row>
    <row r="44" spans="1:6" ht="15">
      <c r="A44" s="3">
        <v>35</v>
      </c>
      <c r="B44" s="3" t="s">
        <v>50</v>
      </c>
      <c r="C44" s="2">
        <v>0</v>
      </c>
      <c r="D44" s="2">
        <v>0</v>
      </c>
      <c r="E44" s="3">
        <f t="shared" si="2"/>
        <v>0</v>
      </c>
      <c r="F44" s="3">
        <f t="shared" si="3"/>
        <v>0</v>
      </c>
    </row>
    <row r="45" spans="1:6" ht="15">
      <c r="A45" s="3">
        <v>36</v>
      </c>
      <c r="B45" s="3" t="s">
        <v>51</v>
      </c>
      <c r="C45" s="2">
        <v>0</v>
      </c>
      <c r="D45" s="2">
        <v>0</v>
      </c>
      <c r="E45" s="3">
        <f t="shared" si="2"/>
        <v>0</v>
      </c>
      <c r="F45" s="3">
        <f t="shared" si="3"/>
        <v>0</v>
      </c>
    </row>
    <row r="46" spans="1:6" ht="15">
      <c r="A46" s="3">
        <v>37</v>
      </c>
      <c r="B46" s="3" t="s">
        <v>52</v>
      </c>
      <c r="C46" s="2">
        <v>0</v>
      </c>
      <c r="D46" s="2">
        <v>0</v>
      </c>
      <c r="E46" s="3">
        <f t="shared" si="2"/>
        <v>0</v>
      </c>
      <c r="F46" s="3">
        <f t="shared" si="3"/>
        <v>0</v>
      </c>
    </row>
    <row r="47" spans="1:6" ht="15">
      <c r="A47" s="3">
        <v>38</v>
      </c>
      <c r="B47" s="3" t="s">
        <v>53</v>
      </c>
      <c r="C47" s="2">
        <v>0</v>
      </c>
      <c r="D47" s="2">
        <v>0</v>
      </c>
      <c r="E47" s="3">
        <f t="shared" si="2"/>
        <v>0</v>
      </c>
      <c r="F47" s="3">
        <f t="shared" si="3"/>
        <v>0</v>
      </c>
    </row>
    <row r="48" spans="1:6" ht="15">
      <c r="A48" s="3">
        <v>39</v>
      </c>
      <c r="B48" s="3" t="s">
        <v>54</v>
      </c>
      <c r="C48" s="2">
        <v>0</v>
      </c>
      <c r="D48" s="2">
        <v>0</v>
      </c>
      <c r="E48" s="3">
        <f t="shared" si="2"/>
        <v>0</v>
      </c>
      <c r="F48" s="3">
        <f t="shared" si="3"/>
        <v>0</v>
      </c>
    </row>
    <row r="49" spans="1:6" ht="15">
      <c r="A49" s="3">
        <v>40</v>
      </c>
      <c r="B49" s="3" t="s">
        <v>55</v>
      </c>
      <c r="C49" s="2">
        <v>0</v>
      </c>
      <c r="D49" s="2">
        <v>0</v>
      </c>
      <c r="E49" s="3">
        <f t="shared" si="2"/>
        <v>0</v>
      </c>
      <c r="F49" s="3">
        <f t="shared" si="3"/>
        <v>0</v>
      </c>
    </row>
    <row r="50" spans="1:6" ht="15">
      <c r="A50" s="3">
        <v>41</v>
      </c>
      <c r="B50" s="3" t="s">
        <v>56</v>
      </c>
      <c r="C50" s="2">
        <v>0</v>
      </c>
      <c r="D50" s="2">
        <v>0</v>
      </c>
      <c r="E50" s="3">
        <f t="shared" si="2"/>
        <v>0</v>
      </c>
      <c r="F50" s="3">
        <f t="shared" si="3"/>
        <v>0</v>
      </c>
    </row>
    <row r="51" spans="1:6" ht="15">
      <c r="A51" s="3">
        <v>42</v>
      </c>
      <c r="B51" s="3" t="s">
        <v>57</v>
      </c>
      <c r="C51" s="2">
        <v>0</v>
      </c>
      <c r="D51" s="2">
        <v>0</v>
      </c>
      <c r="E51" s="3">
        <f t="shared" si="2"/>
        <v>0</v>
      </c>
      <c r="F51" s="3">
        <f t="shared" si="3"/>
        <v>0</v>
      </c>
    </row>
    <row r="52" spans="1:6" ht="15">
      <c r="A52" s="3">
        <v>43</v>
      </c>
      <c r="B52" s="3" t="s">
        <v>58</v>
      </c>
      <c r="C52" s="2">
        <v>0</v>
      </c>
      <c r="D52" s="2">
        <v>0</v>
      </c>
      <c r="E52" s="3">
        <f t="shared" si="2"/>
        <v>0</v>
      </c>
      <c r="F52" s="3">
        <f t="shared" si="3"/>
        <v>0</v>
      </c>
    </row>
    <row r="53" spans="1:6" ht="15">
      <c r="A53" s="3">
        <v>44</v>
      </c>
      <c r="B53" s="3" t="s">
        <v>59</v>
      </c>
      <c r="C53" s="2">
        <v>0</v>
      </c>
      <c r="D53" s="2">
        <v>0</v>
      </c>
      <c r="E53" s="3">
        <f t="shared" si="2"/>
        <v>0</v>
      </c>
      <c r="F53" s="3">
        <f t="shared" si="3"/>
        <v>0</v>
      </c>
    </row>
    <row r="54" spans="1:6" ht="15">
      <c r="A54" s="3">
        <v>45</v>
      </c>
      <c r="B54" s="3" t="s">
        <v>60</v>
      </c>
      <c r="C54" s="2">
        <v>0</v>
      </c>
      <c r="D54" s="2">
        <v>0</v>
      </c>
      <c r="E54" s="3">
        <f t="shared" si="2"/>
        <v>0</v>
      </c>
      <c r="F54" s="3">
        <f t="shared" si="3"/>
        <v>0</v>
      </c>
    </row>
    <row r="55" spans="1:6" ht="15">
      <c r="A55" s="3">
        <v>46</v>
      </c>
      <c r="B55" s="3" t="s">
        <v>61</v>
      </c>
      <c r="C55" s="2">
        <v>0</v>
      </c>
      <c r="D55" s="2">
        <v>0</v>
      </c>
      <c r="E55" s="3">
        <f t="shared" si="2"/>
        <v>0</v>
      </c>
      <c r="F55" s="3">
        <f t="shared" si="3"/>
        <v>0</v>
      </c>
    </row>
    <row r="56" spans="1:6" ht="15">
      <c r="A56" s="3">
        <v>47</v>
      </c>
      <c r="B56" s="3" t="s">
        <v>62</v>
      </c>
      <c r="C56" s="2">
        <v>0</v>
      </c>
      <c r="D56" s="2">
        <v>0</v>
      </c>
      <c r="E56" s="3">
        <f t="shared" si="2"/>
        <v>0</v>
      </c>
      <c r="F56" s="3">
        <f t="shared" si="3"/>
        <v>0</v>
      </c>
    </row>
    <row r="57" spans="1:6" ht="15">
      <c r="A57" s="3">
        <v>48</v>
      </c>
      <c r="B57" s="3" t="s">
        <v>63</v>
      </c>
      <c r="C57" s="2">
        <v>0</v>
      </c>
      <c r="D57" s="2">
        <v>0</v>
      </c>
      <c r="E57" s="3">
        <f t="shared" si="2"/>
        <v>0</v>
      </c>
      <c r="F57" s="3">
        <f t="shared" si="3"/>
        <v>0</v>
      </c>
    </row>
    <row r="58" spans="1:6" ht="15">
      <c r="A58" s="3">
        <v>49</v>
      </c>
      <c r="B58" s="3" t="s">
        <v>64</v>
      </c>
      <c r="C58" s="2">
        <v>0</v>
      </c>
      <c r="D58" s="2">
        <v>0</v>
      </c>
      <c r="E58" s="3">
        <f t="shared" si="2"/>
        <v>0</v>
      </c>
      <c r="F58" s="3">
        <f t="shared" si="3"/>
        <v>0</v>
      </c>
    </row>
    <row r="59" spans="1:6" ht="15">
      <c r="A59" s="3">
        <v>50</v>
      </c>
      <c r="B59" s="3" t="s">
        <v>65</v>
      </c>
      <c r="C59" s="2">
        <v>0</v>
      </c>
      <c r="D59" s="2">
        <v>0</v>
      </c>
      <c r="E59" s="3">
        <f t="shared" si="2"/>
        <v>0</v>
      </c>
      <c r="F59" s="3">
        <f t="shared" si="3"/>
        <v>0</v>
      </c>
    </row>
    <row r="60" spans="1:6" ht="15">
      <c r="A60" s="3">
        <v>51</v>
      </c>
      <c r="B60" s="3" t="s">
        <v>66</v>
      </c>
      <c r="C60" s="2">
        <v>0</v>
      </c>
      <c r="D60" s="2">
        <v>0</v>
      </c>
      <c r="E60" s="3">
        <f t="shared" si="2"/>
        <v>0</v>
      </c>
      <c r="F60" s="3">
        <f t="shared" si="3"/>
        <v>0</v>
      </c>
    </row>
    <row r="61" spans="1:6" ht="15">
      <c r="A61" s="3">
        <v>52</v>
      </c>
      <c r="B61" s="3" t="s">
        <v>67</v>
      </c>
      <c r="C61" s="2">
        <v>0</v>
      </c>
      <c r="D61" s="2">
        <v>0</v>
      </c>
      <c r="E61" s="3">
        <f t="shared" si="2"/>
        <v>0</v>
      </c>
      <c r="F61" s="3">
        <f t="shared" si="3"/>
        <v>0</v>
      </c>
    </row>
    <row r="62" spans="1:6" ht="15">
      <c r="A62" s="3" t="s">
        <v>2</v>
      </c>
      <c r="B62" s="3" t="s">
        <v>68</v>
      </c>
      <c r="C62" s="3">
        <f>SUM(C10:C61)</f>
        <v>0</v>
      </c>
      <c r="D62" s="3">
        <f>SUM(D10:D61)</f>
        <v>0</v>
      </c>
      <c r="E62" s="3">
        <f>SUM(E10:E61)</f>
        <v>0</v>
      </c>
      <c r="F62" s="3"/>
    </row>
    <row r="64" spans="1:2" ht="15">
      <c r="A64" s="11" t="s">
        <v>107</v>
      </c>
      <c r="B64" s="11"/>
    </row>
    <row r="65" spans="1:2" ht="15">
      <c r="A65" s="11" t="s">
        <v>108</v>
      </c>
      <c r="B65" s="11"/>
    </row>
  </sheetData>
  <sheetProtection/>
  <mergeCells count="3">
    <mergeCell ref="A6:F6"/>
    <mergeCell ref="A7:F7"/>
    <mergeCell ref="A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Sphiwe Ntuli</dc:creator>
  <cp:keywords/>
  <dc:description/>
  <cp:lastModifiedBy>Sphiwe Ntuli</cp:lastModifiedBy>
  <cp:lastPrinted>2018-06-26T09:21:41Z</cp:lastPrinted>
  <dcterms:created xsi:type="dcterms:W3CDTF">2018-06-26T09:11:14Z</dcterms:created>
  <dcterms:modified xsi:type="dcterms:W3CDTF">2018-06-26T09:21:46Z</dcterms:modified>
  <cp:category/>
  <cp:version/>
  <cp:contentType/>
  <cp:contentStatus/>
</cp:coreProperties>
</file>