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gfilprd01\Data\Info\BVB\Weekliks\In-en Uitvoere\Koring\"/>
    </mc:Choice>
  </mc:AlternateContent>
  <xr:revisionPtr revIDLastSave="0" documentId="8_{F0AC3219-A2C1-4848-8BB4-8E7E42DB8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SA EXPORTS" sheetId="1" r:id="rId1"/>
    <sheet name="IMPORTS FOR RSA" sheetId="2" r:id="rId2"/>
    <sheet name="IMPORTS FOR OTHER COUNTRIES" sheetId="3" r:id="rId3"/>
    <sheet name="EXPORTS OF IMPORTED WHEAT" sheetId="4" r:id="rId4"/>
    <sheet name="IMPORTS PER HARBOUR" sheetId="5" r:id="rId5"/>
    <sheet name="EXPORT PER HARBOU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6" l="1"/>
  <c r="C12" i="6"/>
  <c r="E11" i="6"/>
  <c r="E10" i="6"/>
  <c r="D12" i="5"/>
  <c r="C12" i="5"/>
  <c r="E11" i="5"/>
  <c r="E10" i="5"/>
  <c r="E12" i="4"/>
  <c r="D12" i="4"/>
  <c r="C12" i="4"/>
  <c r="F11" i="4"/>
  <c r="G10" i="4"/>
  <c r="F10" i="4"/>
  <c r="F12" i="4" s="1"/>
  <c r="D12" i="3"/>
  <c r="C12" i="3"/>
  <c r="E11" i="3"/>
  <c r="E10" i="3"/>
  <c r="F12" i="2"/>
  <c r="E12" i="2"/>
  <c r="D12" i="2"/>
  <c r="C12" i="2"/>
  <c r="G11" i="2"/>
  <c r="G10" i="2"/>
  <c r="F12" i="1"/>
  <c r="E12" i="1"/>
  <c r="D12" i="1"/>
  <c r="C12" i="1"/>
  <c r="G11" i="1"/>
  <c r="H10" i="1"/>
  <c r="G10" i="1"/>
  <c r="G12" i="1" s="1"/>
  <c r="G11" i="4" l="1"/>
  <c r="G12" i="2"/>
  <c r="H10" i="2"/>
  <c r="H11" i="2" s="1"/>
  <c r="H11" i="1"/>
  <c r="E12" i="6"/>
  <c r="F10" i="6"/>
  <c r="F11" i="6" s="1"/>
  <c r="E12" i="5"/>
  <c r="F10" i="5"/>
  <c r="F11" i="5" s="1"/>
  <c r="E12" i="3"/>
  <c r="F10" i="3"/>
  <c r="F11" i="3" s="1"/>
</calcChain>
</file>

<file path=xl/sharedStrings.xml><?xml version="1.0" encoding="utf-8"?>
<sst xmlns="http://schemas.openxmlformats.org/spreadsheetml/2006/main" count="79" uniqueCount="35">
  <si>
    <t>WHEAT: RSA EXPORTS - 2026/27 SEASON</t>
  </si>
  <si>
    <t>KORING: RSA UITVOERE - 2026/27 SEISOEN</t>
  </si>
  <si>
    <t/>
  </si>
  <si>
    <t>Week</t>
  </si>
  <si>
    <t>BOTSWANA</t>
  </si>
  <si>
    <t>LESOTHO</t>
  </si>
  <si>
    <t>ZAMBIA</t>
  </si>
  <si>
    <t>ZIMBABWE</t>
  </si>
  <si>
    <t>26 Sep - 02 Oct/Okt 2026</t>
  </si>
  <si>
    <t>03 Oct/Okt - 09 Oct/Okt 2026</t>
  </si>
  <si>
    <t>Total</t>
  </si>
  <si>
    <t>WHEAT: WEEKLY IMPORTS FOR RSA - 2026/27 SEASON</t>
  </si>
  <si>
    <t>KORING: WEEKLIKSE INVOERE VIR RSA - 2026/27 SEISOEN</t>
  </si>
  <si>
    <t>AUSTRALIA</t>
  </si>
  <si>
    <t>LATVIA</t>
  </si>
  <si>
    <t>LITHUANIA</t>
  </si>
  <si>
    <t>UNITED STATES</t>
  </si>
  <si>
    <t>WHEAT: WEEKLY IMPORTS FOR OTHER COUNTRIES - 2026/27 SEASON</t>
  </si>
  <si>
    <t>KORING: WEEKLIKSE INVOERE VIR ANDER LANDE - 2026/27 SEISOEN</t>
  </si>
  <si>
    <t>WHEAT: EXPORTS OF IMPORTED WHEAT - 2026/27 SEASON</t>
  </si>
  <si>
    <t>KORING: UITVOERE VAN INGEVOERDE KORING - 2026/27 SEISOEN</t>
  </si>
  <si>
    <t>ESWATINI (SWAZILAND)</t>
  </si>
  <si>
    <t>WHEAT: WEEKLY IMPORT PER HARBOUR - 2026/27 SEASON</t>
  </si>
  <si>
    <t>KORING: WEEKLIKSE INVOER PER HAWE - 2026/27 SEISOEN</t>
  </si>
  <si>
    <t>Durban</t>
  </si>
  <si>
    <t>East London</t>
  </si>
  <si>
    <t>WHEAT: WEEKLY EXPORT PER HARBOUR - 2026/27 SEASON</t>
  </si>
  <si>
    <t>KORING: WEEKLIKSE UITVOER PER HAWE - 2026/27 SEISOEN</t>
  </si>
  <si>
    <t>Week Total/Totaal</t>
  </si>
  <si>
    <t>Progressive Total/Totaal</t>
  </si>
  <si>
    <t xml:space="preserve">* Includes: Imports for RSA and other Countries </t>
  </si>
  <si>
    <t xml:space="preserve">* Sluit in: Invoere vir RSA en ander lande </t>
  </si>
  <si>
    <t>*Total</t>
  </si>
  <si>
    <t>*Week Total/Totaal</t>
  </si>
  <si>
    <t>*Progressive Total/Totaal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</si>
</sst>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714375</xdr:colOff>
      <xdr:row>4</xdr:row>
      <xdr:rowOff>28575</xdr:rowOff>
    </xdr:to>
    <xdr:pic>
      <xdr:nvPicPr>
        <xdr:cNvPr id="2" name="LogoRSA EXPOR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304800</xdr:colOff>
      <xdr:row>4</xdr:row>
      <xdr:rowOff>28575</xdr:rowOff>
    </xdr:to>
    <xdr:pic>
      <xdr:nvPicPr>
        <xdr:cNvPr id="2" name="LogoIMPORTS FOR RS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1015365</xdr:colOff>
      <xdr:row>4</xdr:row>
      <xdr:rowOff>28575</xdr:rowOff>
    </xdr:to>
    <xdr:pic>
      <xdr:nvPicPr>
        <xdr:cNvPr id="2" name="LogoIMPORTS FOR OTHER COUNTRIE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533400</xdr:colOff>
      <xdr:row>4</xdr:row>
      <xdr:rowOff>28575</xdr:rowOff>
    </xdr:to>
    <xdr:pic>
      <xdr:nvPicPr>
        <xdr:cNvPr id="3" name="LogoEXPORTS OF IMPORTED WHEA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1255395</xdr:colOff>
      <xdr:row>4</xdr:row>
      <xdr:rowOff>28575</xdr:rowOff>
    </xdr:to>
    <xdr:pic>
      <xdr:nvPicPr>
        <xdr:cNvPr id="4" name="LogoIMPORTS PER HARB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1255395</xdr:colOff>
      <xdr:row>4</xdr:row>
      <xdr:rowOff>28575</xdr:rowOff>
    </xdr:to>
    <xdr:pic>
      <xdr:nvPicPr>
        <xdr:cNvPr id="5" name="LogoEXPORT PER HARBOU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>
      <selection activeCell="A14" sqref="A14"/>
    </sheetView>
  </sheetViews>
  <sheetFormatPr defaultRowHeight="14.4" x14ac:dyDescent="0.3"/>
  <cols>
    <col min="1" max="1" width="10" customWidth="1"/>
    <col min="2" max="2" width="26" customWidth="1"/>
    <col min="3" max="3" width="12.77734375" customWidth="1"/>
    <col min="4" max="4" width="10.88671875" customWidth="1"/>
    <col min="5" max="5" width="10" customWidth="1"/>
    <col min="6" max="6" width="12.5546875" customWidth="1"/>
    <col min="7" max="7" width="16.21875" bestFit="1" customWidth="1"/>
    <col min="8" max="8" width="21.77734375" bestFit="1" customWidth="1"/>
  </cols>
  <sheetData>
    <row r="6" spans="1:8" ht="15.6" x14ac:dyDescent="0.3">
      <c r="A6" s="4" t="s">
        <v>0</v>
      </c>
      <c r="B6" s="5"/>
      <c r="C6" s="5"/>
      <c r="D6" s="5"/>
      <c r="E6" s="5"/>
      <c r="F6" s="5"/>
      <c r="G6" s="5"/>
      <c r="H6" s="6"/>
    </row>
    <row r="7" spans="1:8" ht="15.6" x14ac:dyDescent="0.3">
      <c r="A7" s="4" t="s">
        <v>1</v>
      </c>
      <c r="B7" s="5"/>
      <c r="C7" s="5"/>
      <c r="D7" s="5"/>
      <c r="E7" s="5"/>
      <c r="F7" s="5"/>
      <c r="G7" s="5"/>
      <c r="H7" s="6"/>
    </row>
    <row r="8" spans="1:8" x14ac:dyDescent="0.3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3">
      <c r="A9" s="1"/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28</v>
      </c>
      <c r="H9" s="1" t="s">
        <v>29</v>
      </c>
    </row>
    <row r="10" spans="1:8" x14ac:dyDescent="0.3">
      <c r="A10" s="3">
        <v>1</v>
      </c>
      <c r="B10" s="3" t="s">
        <v>8</v>
      </c>
      <c r="C10" s="2">
        <v>0</v>
      </c>
      <c r="D10" s="2">
        <v>884</v>
      </c>
      <c r="E10" s="2">
        <v>419</v>
      </c>
      <c r="F10" s="2">
        <v>904</v>
      </c>
      <c r="G10" s="3">
        <f>SUM(C10:F10)</f>
        <v>2207</v>
      </c>
      <c r="H10" s="3">
        <f>G10</f>
        <v>2207</v>
      </c>
    </row>
    <row r="11" spans="1:8" x14ac:dyDescent="0.3">
      <c r="A11" s="3">
        <v>2</v>
      </c>
      <c r="B11" s="3" t="s">
        <v>9</v>
      </c>
      <c r="C11" s="2">
        <v>354</v>
      </c>
      <c r="D11" s="2">
        <v>690</v>
      </c>
      <c r="E11" s="2">
        <v>0</v>
      </c>
      <c r="F11" s="2">
        <v>502</v>
      </c>
      <c r="G11" s="3">
        <f>SUM(C11:F11)</f>
        <v>1546</v>
      </c>
      <c r="H11" s="3">
        <f>G11+H10</f>
        <v>3753</v>
      </c>
    </row>
    <row r="12" spans="1:8" x14ac:dyDescent="0.3">
      <c r="A12" s="3" t="s">
        <v>2</v>
      </c>
      <c r="B12" s="3" t="s">
        <v>10</v>
      </c>
      <c r="C12" s="3">
        <f>SUM(C10:C11)</f>
        <v>354</v>
      </c>
      <c r="D12" s="3">
        <f>SUM(D10:D11)</f>
        <v>1574</v>
      </c>
      <c r="E12" s="3">
        <f>SUM(E10:E11)</f>
        <v>419</v>
      </c>
      <c r="F12" s="3">
        <f>SUM(F10:F11)</f>
        <v>1406</v>
      </c>
      <c r="G12" s="3">
        <f>SUM(G10:G11)</f>
        <v>3753</v>
      </c>
      <c r="H12" s="3"/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H12"/>
  <sheetViews>
    <sheetView workbookViewId="0">
      <selection activeCell="A15" sqref="A15"/>
    </sheetView>
  </sheetViews>
  <sheetFormatPr defaultRowHeight="14.4" x14ac:dyDescent="0.3"/>
  <cols>
    <col min="1" max="1" width="10" customWidth="1"/>
    <col min="2" max="2" width="26" customWidth="1"/>
    <col min="3" max="3" width="12.88671875" customWidth="1"/>
    <col min="4" max="4" width="10" customWidth="1"/>
    <col min="5" max="5" width="12.6640625" customWidth="1"/>
    <col min="6" max="6" width="17" customWidth="1"/>
    <col min="7" max="7" width="16.21875" bestFit="1" customWidth="1"/>
    <col min="8" max="8" width="21.77734375" bestFit="1" customWidth="1"/>
  </cols>
  <sheetData>
    <row r="6" spans="1:8" ht="15.6" x14ac:dyDescent="0.3">
      <c r="A6" s="4" t="s">
        <v>11</v>
      </c>
      <c r="B6" s="5"/>
      <c r="C6" s="5"/>
      <c r="D6" s="5"/>
      <c r="E6" s="5"/>
      <c r="F6" s="5"/>
      <c r="G6" s="5"/>
      <c r="H6" s="6"/>
    </row>
    <row r="7" spans="1:8" ht="15.6" x14ac:dyDescent="0.3">
      <c r="A7" s="4" t="s">
        <v>12</v>
      </c>
      <c r="B7" s="5"/>
      <c r="C7" s="5"/>
      <c r="D7" s="5"/>
      <c r="E7" s="5"/>
      <c r="F7" s="5"/>
      <c r="G7" s="5"/>
      <c r="H7" s="6"/>
    </row>
    <row r="8" spans="1:8" x14ac:dyDescent="0.3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3">
      <c r="A9" s="1"/>
      <c r="B9" s="1" t="s">
        <v>3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28</v>
      </c>
      <c r="H9" s="1" t="s">
        <v>29</v>
      </c>
    </row>
    <row r="10" spans="1:8" x14ac:dyDescent="0.3">
      <c r="A10" s="3">
        <v>1</v>
      </c>
      <c r="B10" s="3" t="s">
        <v>8</v>
      </c>
      <c r="C10" s="2">
        <v>10516</v>
      </c>
      <c r="D10" s="2">
        <v>0</v>
      </c>
      <c r="E10" s="2">
        <v>44264</v>
      </c>
      <c r="F10" s="2">
        <v>10974</v>
      </c>
      <c r="G10" s="3">
        <f>SUM(C10:F10)</f>
        <v>65754</v>
      </c>
      <c r="H10" s="3">
        <f>G10</f>
        <v>65754</v>
      </c>
    </row>
    <row r="11" spans="1:8" x14ac:dyDescent="0.3">
      <c r="A11" s="3">
        <v>2</v>
      </c>
      <c r="B11" s="3" t="s">
        <v>9</v>
      </c>
      <c r="C11" s="2">
        <v>23958</v>
      </c>
      <c r="D11" s="2">
        <v>6945</v>
      </c>
      <c r="E11" s="2">
        <v>1737</v>
      </c>
      <c r="F11" s="2">
        <v>0</v>
      </c>
      <c r="G11" s="3">
        <f>SUM(C11:F11)</f>
        <v>32640</v>
      </c>
      <c r="H11" s="3">
        <f>G11+H10</f>
        <v>98394</v>
      </c>
    </row>
    <row r="12" spans="1:8" x14ac:dyDescent="0.3">
      <c r="A12" s="3" t="s">
        <v>2</v>
      </c>
      <c r="B12" s="3" t="s">
        <v>10</v>
      </c>
      <c r="C12" s="3">
        <f>SUM(C10:C11)</f>
        <v>34474</v>
      </c>
      <c r="D12" s="3">
        <f>SUM(D10:D11)</f>
        <v>6945</v>
      </c>
      <c r="E12" s="3">
        <f>SUM(E10:E11)</f>
        <v>46001</v>
      </c>
      <c r="F12" s="3">
        <f>SUM(F10:F11)</f>
        <v>10974</v>
      </c>
      <c r="G12" s="3">
        <f>SUM(G10:G11)</f>
        <v>98394</v>
      </c>
      <c r="H12" s="3"/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12"/>
  <sheetViews>
    <sheetView workbookViewId="0">
      <selection activeCell="A15" sqref="A15"/>
    </sheetView>
  </sheetViews>
  <sheetFormatPr defaultRowHeight="14.4" x14ac:dyDescent="0.3"/>
  <cols>
    <col min="1" max="1" width="10" customWidth="1"/>
    <col min="2" max="2" width="26" customWidth="1"/>
    <col min="3" max="3" width="12.88671875" customWidth="1"/>
    <col min="4" max="4" width="12.6640625" customWidth="1"/>
    <col min="5" max="5" width="16.21875" bestFit="1" customWidth="1"/>
    <col min="6" max="6" width="21.77734375" bestFit="1" customWidth="1"/>
  </cols>
  <sheetData>
    <row r="6" spans="1:6" ht="15.6" x14ac:dyDescent="0.3">
      <c r="A6" s="4" t="s">
        <v>17</v>
      </c>
      <c r="B6" s="5"/>
      <c r="C6" s="5"/>
      <c r="D6" s="5"/>
      <c r="E6" s="5"/>
      <c r="F6" s="6"/>
    </row>
    <row r="7" spans="1:6" ht="15.6" x14ac:dyDescent="0.3">
      <c r="A7" s="4" t="s">
        <v>18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13</v>
      </c>
      <c r="D9" s="1" t="s">
        <v>15</v>
      </c>
      <c r="E9" s="1" t="s">
        <v>28</v>
      </c>
      <c r="F9" s="1" t="s">
        <v>29</v>
      </c>
    </row>
    <row r="10" spans="1:6" x14ac:dyDescent="0.3">
      <c r="A10" s="3">
        <v>1</v>
      </c>
      <c r="B10" s="3" t="s">
        <v>8</v>
      </c>
      <c r="C10" s="2">
        <v>8000</v>
      </c>
      <c r="D10" s="2">
        <v>16088</v>
      </c>
      <c r="E10" s="3">
        <f>SUM(C10:D10)</f>
        <v>24088</v>
      </c>
      <c r="F10" s="3">
        <f>E10</f>
        <v>24088</v>
      </c>
    </row>
    <row r="11" spans="1:6" x14ac:dyDescent="0.3">
      <c r="A11" s="3">
        <v>2</v>
      </c>
      <c r="B11" s="3" t="s">
        <v>9</v>
      </c>
      <c r="C11" s="2">
        <v>0</v>
      </c>
      <c r="D11" s="2">
        <v>0</v>
      </c>
      <c r="E11" s="3">
        <f>SUM(C11:D11)</f>
        <v>0</v>
      </c>
      <c r="F11" s="3">
        <f>E11+F10</f>
        <v>24088</v>
      </c>
    </row>
    <row r="12" spans="1:6" x14ac:dyDescent="0.3">
      <c r="A12" s="3" t="s">
        <v>2</v>
      </c>
      <c r="B12" s="3" t="s">
        <v>10</v>
      </c>
      <c r="C12" s="3">
        <f>SUM(C10:C11)</f>
        <v>8000</v>
      </c>
      <c r="D12" s="3">
        <f>SUM(D10:D11)</f>
        <v>16088</v>
      </c>
      <c r="E12" s="3">
        <f>SUM(E10:E11)</f>
        <v>24088</v>
      </c>
      <c r="F12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G12"/>
  <sheetViews>
    <sheetView workbookViewId="0">
      <selection activeCell="A14" sqref="A14"/>
    </sheetView>
  </sheetViews>
  <sheetFormatPr defaultRowHeight="14.4" x14ac:dyDescent="0.3"/>
  <cols>
    <col min="1" max="1" width="10" customWidth="1"/>
    <col min="2" max="2" width="26" customWidth="1"/>
    <col min="3" max="3" width="12.77734375" customWidth="1"/>
    <col min="4" max="4" width="25.21875" customWidth="1"/>
    <col min="5" max="5" width="10.88671875" customWidth="1"/>
    <col min="6" max="6" width="16.21875" bestFit="1" customWidth="1"/>
    <col min="7" max="7" width="21.77734375" bestFit="1" customWidth="1"/>
  </cols>
  <sheetData>
    <row r="6" spans="1:7" ht="15.6" x14ac:dyDescent="0.3">
      <c r="A6" s="4" t="s">
        <v>19</v>
      </c>
      <c r="B6" s="5"/>
      <c r="C6" s="5"/>
      <c r="D6" s="5"/>
      <c r="E6" s="5"/>
      <c r="F6" s="5"/>
      <c r="G6" s="6"/>
    </row>
    <row r="7" spans="1:7" ht="15.6" x14ac:dyDescent="0.3">
      <c r="A7" s="4" t="s">
        <v>20</v>
      </c>
      <c r="B7" s="5"/>
      <c r="C7" s="5"/>
      <c r="D7" s="5"/>
      <c r="E7" s="5"/>
      <c r="F7" s="5"/>
      <c r="G7" s="6"/>
    </row>
    <row r="8" spans="1:7" x14ac:dyDescent="0.3">
      <c r="A8" s="7" t="s">
        <v>2</v>
      </c>
      <c r="B8" s="8"/>
      <c r="C8" s="8"/>
      <c r="D8" s="8"/>
      <c r="E8" s="8"/>
      <c r="F8" s="8"/>
      <c r="G8" s="9"/>
    </row>
    <row r="9" spans="1:7" x14ac:dyDescent="0.3">
      <c r="A9" s="1"/>
      <c r="B9" s="1" t="s">
        <v>3</v>
      </c>
      <c r="C9" s="1" t="s">
        <v>4</v>
      </c>
      <c r="D9" s="1" t="s">
        <v>21</v>
      </c>
      <c r="E9" s="1" t="s">
        <v>5</v>
      </c>
      <c r="F9" s="1" t="s">
        <v>28</v>
      </c>
      <c r="G9" s="1" t="s">
        <v>29</v>
      </c>
    </row>
    <row r="10" spans="1:7" x14ac:dyDescent="0.3">
      <c r="A10" s="3">
        <v>1</v>
      </c>
      <c r="B10" s="3" t="s">
        <v>8</v>
      </c>
      <c r="C10" s="2">
        <v>398</v>
      </c>
      <c r="D10" s="2">
        <v>621</v>
      </c>
      <c r="E10" s="2">
        <v>2401</v>
      </c>
      <c r="F10" s="3">
        <f>SUM(C10:E10)</f>
        <v>3420</v>
      </c>
      <c r="G10" s="3">
        <f>F10</f>
        <v>3420</v>
      </c>
    </row>
    <row r="11" spans="1:7" x14ac:dyDescent="0.3">
      <c r="A11" s="3">
        <v>2</v>
      </c>
      <c r="B11" s="3" t="s">
        <v>9</v>
      </c>
      <c r="C11" s="2">
        <v>5111</v>
      </c>
      <c r="D11" s="2">
        <v>1175</v>
      </c>
      <c r="E11" s="2">
        <v>2264</v>
      </c>
      <c r="F11" s="3">
        <f>SUM(C11:E11)</f>
        <v>8550</v>
      </c>
      <c r="G11" s="3">
        <f>F11+G10</f>
        <v>11970</v>
      </c>
    </row>
    <row r="12" spans="1:7" x14ac:dyDescent="0.3">
      <c r="A12" s="3" t="s">
        <v>2</v>
      </c>
      <c r="B12" s="3" t="s">
        <v>10</v>
      </c>
      <c r="C12" s="3">
        <f>SUM(C10:C11)</f>
        <v>5509</v>
      </c>
      <c r="D12" s="3">
        <f>SUM(D10:D11)</f>
        <v>1796</v>
      </c>
      <c r="E12" s="3">
        <f>SUM(E10:E11)</f>
        <v>4665</v>
      </c>
      <c r="F12" s="3">
        <f>SUM(F10:F11)</f>
        <v>11970</v>
      </c>
      <c r="G12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F15"/>
  <sheetViews>
    <sheetView workbookViewId="0">
      <selection activeCell="A16" sqref="A16"/>
    </sheetView>
  </sheetViews>
  <sheetFormatPr defaultRowHeight="14.4" x14ac:dyDescent="0.3"/>
  <cols>
    <col min="1" max="1" width="10" customWidth="1"/>
    <col min="2" max="2" width="26" customWidth="1"/>
    <col min="3" max="3" width="10" customWidth="1"/>
    <col min="4" max="4" width="12.109375" customWidth="1"/>
    <col min="5" max="5" width="16.21875" bestFit="1" customWidth="1"/>
    <col min="6" max="6" width="21.77734375" bestFit="1" customWidth="1"/>
  </cols>
  <sheetData>
    <row r="6" spans="1:6" ht="15.6" x14ac:dyDescent="0.3">
      <c r="A6" s="4" t="s">
        <v>22</v>
      </c>
      <c r="B6" s="5"/>
      <c r="C6" s="5"/>
      <c r="D6" s="5"/>
      <c r="E6" s="5"/>
      <c r="F6" s="6"/>
    </row>
    <row r="7" spans="1:6" ht="15.6" x14ac:dyDescent="0.3">
      <c r="A7" s="4" t="s">
        <v>23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24</v>
      </c>
      <c r="D9" s="1" t="s">
        <v>25</v>
      </c>
      <c r="E9" s="1" t="s">
        <v>33</v>
      </c>
      <c r="F9" s="1" t="s">
        <v>34</v>
      </c>
    </row>
    <row r="10" spans="1:6" x14ac:dyDescent="0.3">
      <c r="A10" s="3">
        <v>1</v>
      </c>
      <c r="B10" s="3" t="s">
        <v>8</v>
      </c>
      <c r="C10" s="2">
        <v>83489</v>
      </c>
      <c r="D10" s="2">
        <v>6353</v>
      </c>
      <c r="E10" s="3">
        <f>SUM(C10:D10)</f>
        <v>89842</v>
      </c>
      <c r="F10" s="3">
        <f>E10</f>
        <v>89842</v>
      </c>
    </row>
    <row r="11" spans="1:6" x14ac:dyDescent="0.3">
      <c r="A11" s="3">
        <v>2</v>
      </c>
      <c r="B11" s="3" t="s">
        <v>9</v>
      </c>
      <c r="C11" s="2">
        <v>28700</v>
      </c>
      <c r="D11" s="2">
        <v>3940</v>
      </c>
      <c r="E11" s="3">
        <f>SUM(C11:D11)</f>
        <v>32640</v>
      </c>
      <c r="F11" s="3">
        <f>E11+F10</f>
        <v>122482</v>
      </c>
    </row>
    <row r="12" spans="1:6" x14ac:dyDescent="0.3">
      <c r="A12" s="3" t="s">
        <v>2</v>
      </c>
      <c r="B12" s="3" t="s">
        <v>32</v>
      </c>
      <c r="C12" s="3">
        <f>SUM(C10:C11)</f>
        <v>112189</v>
      </c>
      <c r="D12" s="3">
        <f>SUM(D10:D11)</f>
        <v>10293</v>
      </c>
      <c r="E12" s="3">
        <f>SUM(E10:E11)</f>
        <v>122482</v>
      </c>
      <c r="F12" s="3"/>
    </row>
    <row r="14" spans="1:6" x14ac:dyDescent="0.3">
      <c r="A14" t="s">
        <v>30</v>
      </c>
    </row>
    <row r="15" spans="1:6" x14ac:dyDescent="0.3">
      <c r="A15" t="s">
        <v>31</v>
      </c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F12"/>
  <sheetViews>
    <sheetView workbookViewId="0">
      <selection activeCell="A14" sqref="A14"/>
    </sheetView>
  </sheetViews>
  <sheetFormatPr defaultRowHeight="14.4" x14ac:dyDescent="0.3"/>
  <cols>
    <col min="1" max="1" width="10" customWidth="1"/>
    <col min="2" max="2" width="26" customWidth="1"/>
    <col min="3" max="3" width="10" customWidth="1"/>
    <col min="4" max="4" width="12.109375" customWidth="1"/>
    <col min="5" max="5" width="16.21875" bestFit="1" customWidth="1"/>
    <col min="6" max="6" width="21.77734375" bestFit="1" customWidth="1"/>
  </cols>
  <sheetData>
    <row r="6" spans="1:6" ht="15.6" x14ac:dyDescent="0.3">
      <c r="A6" s="4" t="s">
        <v>26</v>
      </c>
      <c r="B6" s="5"/>
      <c r="C6" s="5"/>
      <c r="D6" s="5"/>
      <c r="E6" s="5"/>
      <c r="F6" s="6"/>
    </row>
    <row r="7" spans="1:6" ht="15.6" x14ac:dyDescent="0.3">
      <c r="A7" s="4" t="s">
        <v>27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24</v>
      </c>
      <c r="D9" s="1" t="s">
        <v>25</v>
      </c>
      <c r="E9" s="1" t="s">
        <v>28</v>
      </c>
      <c r="F9" s="1" t="s">
        <v>29</v>
      </c>
    </row>
    <row r="10" spans="1:6" x14ac:dyDescent="0.3">
      <c r="A10" s="3">
        <v>1</v>
      </c>
      <c r="B10" s="3" t="s">
        <v>8</v>
      </c>
      <c r="C10" s="2">
        <v>0</v>
      </c>
      <c r="D10" s="2">
        <v>0</v>
      </c>
      <c r="E10" s="3">
        <f>SUM(C10:D10)</f>
        <v>0</v>
      </c>
      <c r="F10" s="3">
        <f>E10</f>
        <v>0</v>
      </c>
    </row>
    <row r="11" spans="1:6" x14ac:dyDescent="0.3">
      <c r="A11" s="3">
        <v>2</v>
      </c>
      <c r="B11" s="3" t="s">
        <v>9</v>
      </c>
      <c r="C11" s="2">
        <v>0</v>
      </c>
      <c r="D11" s="2">
        <v>0</v>
      </c>
      <c r="E11" s="3">
        <f>SUM(C11:D11)</f>
        <v>0</v>
      </c>
      <c r="F11" s="3">
        <f>E11+F10</f>
        <v>0</v>
      </c>
    </row>
    <row r="12" spans="1:6" x14ac:dyDescent="0.3">
      <c r="A12" s="3" t="s">
        <v>2</v>
      </c>
      <c r="B12" s="3" t="s">
        <v>10</v>
      </c>
      <c r="C12" s="3">
        <f>SUM(C10:C11)</f>
        <v>0</v>
      </c>
      <c r="D12" s="3">
        <f>SUM(D10:D11)</f>
        <v>0</v>
      </c>
      <c r="E12" s="3">
        <f>SUM(E10:E11)</f>
        <v>0</v>
      </c>
      <c r="F12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RSA EXPORTS</vt:lpstr>
      <vt:lpstr>IMPORTS FOR RSA</vt:lpstr>
      <vt:lpstr>IMPORTS FOR OTHER COUNTRIES</vt:lpstr>
      <vt:lpstr>EXPORTS OF IMPORTED WHEAT</vt:lpstr>
      <vt:lpstr>IMPORTS PER HARBOUR</vt:lpstr>
      <vt:lpstr>EXPORT PER HARBOUR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Thobejane</dc:creator>
  <cp:lastModifiedBy>Matshidiso Thobejane</cp:lastModifiedBy>
  <dcterms:created xsi:type="dcterms:W3CDTF">2026-10-15T08:30:40Z</dcterms:created>
  <dcterms:modified xsi:type="dcterms:W3CDTF">2026-10-15T08:49:58Z</dcterms:modified>
</cp:coreProperties>
</file>